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yulyhurtado/Downloads/"/>
    </mc:Choice>
  </mc:AlternateContent>
  <xr:revisionPtr revIDLastSave="0" documentId="8_{4920C314-901F-844E-B457-D0F30FDD7D7A}" xr6:coauthVersionLast="47" xr6:coauthVersionMax="47" xr10:uidLastSave="{00000000-0000-0000-0000-000000000000}"/>
  <bookViews>
    <workbookView xWindow="28800" yWindow="0" windowWidth="33600" windowHeight="21000" tabRatio="906" activeTab="1" xr2:uid="{00000000-000D-0000-FFFF-FFFF00000000}"/>
  </bookViews>
  <sheets>
    <sheet name="PROPUESTA ECONOMICA(Proponente)" sheetId="269" r:id="rId1"/>
    <sheet name="PRESUPUESTO SOPORTE" sheetId="27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_________AFC1">[1]INV!$A$25:$D$28</definedName>
    <definedName name="_________AFC3">[1]INV!$F$25:$I$28</definedName>
    <definedName name="_________AFC5">[1]INV!$K$25:$N$28</definedName>
    <definedName name="_________BGC1">[1]INV!$A$5:$D$8</definedName>
    <definedName name="_________BGC3">[1]INV!$F$5:$I$8</definedName>
    <definedName name="_________BGC5">[1]INV!$K$5:$N$8</definedName>
    <definedName name="_________CAC1">[1]INV!$A$19:$D$22</definedName>
    <definedName name="_________CAC3">[1]INV!$F$19:$I$22</definedName>
    <definedName name="_________CAC5">[1]INV!$K$19:$N$22</definedName>
    <definedName name="_________key2" hidden="1">[2]INST!#REF!</definedName>
    <definedName name="_________PJ50">#REF!</definedName>
    <definedName name="_________SBC1">[1]INV!$A$12:$D$15</definedName>
    <definedName name="_________SBC3">[1]INV!$F$12:$I$15</definedName>
    <definedName name="_________SBC5">[1]INV!$K$12:$N$15</definedName>
    <definedName name="________AFC1">[1]INV!$A$25:$D$28</definedName>
    <definedName name="________AFC3">[1]INV!$F$25:$I$28</definedName>
    <definedName name="________AFC5">[1]INV!$K$25:$N$28</definedName>
    <definedName name="________BGC1">[1]INV!$A$5:$D$8</definedName>
    <definedName name="________BGC3">[1]INV!$F$5:$I$8</definedName>
    <definedName name="________BGC5">[1]INV!$K$5:$N$8</definedName>
    <definedName name="________CAC1">[1]INV!$A$19:$D$22</definedName>
    <definedName name="________CAC3">[1]INV!$F$19:$I$22</definedName>
    <definedName name="________CAC5">[1]INV!$K$19:$N$22</definedName>
    <definedName name="________key2" hidden="1">[3]INST!#REF!</definedName>
    <definedName name="________key3" hidden="1">#REF!</definedName>
    <definedName name="________MA2">#REF!</definedName>
    <definedName name="________PJ50">#REF!</definedName>
    <definedName name="________SBC1">[1]INV!$A$12:$D$15</definedName>
    <definedName name="________SBC3">[1]INV!$F$12:$I$15</definedName>
    <definedName name="________SBC5">[1]INV!$K$12:$N$15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MA2">#REF!</definedName>
    <definedName name="_______PJ50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MA2">#REF!</definedName>
    <definedName name="______PJ50">#REF!</definedName>
    <definedName name="______pr01">#REF!</definedName>
    <definedName name="______pr02">#REF!</definedName>
    <definedName name="______pr03">#REF!</definedName>
    <definedName name="______pr04">#REF!</definedName>
    <definedName name="______pr05">#REF!</definedName>
    <definedName name="______pr06">#REF!</definedName>
    <definedName name="______pr07">#REF!</definedName>
    <definedName name="______pr08">#REF!</definedName>
    <definedName name="______pr09">#REF!</definedName>
    <definedName name="______pr10">#REF!</definedName>
    <definedName name="______pr11">#REF!</definedName>
    <definedName name="______pr12">#REF!</definedName>
    <definedName name="______pr13">#REF!</definedName>
    <definedName name="______pr14">#REF!</definedName>
    <definedName name="______pr15">#REF!</definedName>
    <definedName name="______pr16">#REF!</definedName>
    <definedName name="______pr17">#REF!</definedName>
    <definedName name="______pr18">#REF!</definedName>
    <definedName name="______pr19">#REF!</definedName>
    <definedName name="______pr20">#REF!</definedName>
    <definedName name="______pr21">#REF!</definedName>
    <definedName name="______pr22">#REF!</definedName>
    <definedName name="______pr23">#REF!</definedName>
    <definedName name="______pr24">#REF!</definedName>
    <definedName name="______pr25">#REF!</definedName>
    <definedName name="______pr26">#REF!</definedName>
    <definedName name="______pr27">#REF!</definedName>
    <definedName name="______pr28">#REF!</definedName>
    <definedName name="______pr29">#REF!</definedName>
    <definedName name="______pr30">#REF!</definedName>
    <definedName name="______pr31">#REF!</definedName>
    <definedName name="______pr32">#REF!</definedName>
    <definedName name="______pr33">#REF!</definedName>
    <definedName name="______pr34">#REF!</definedName>
    <definedName name="______pr35">#REF!</definedName>
    <definedName name="______pr36">#REF!</definedName>
    <definedName name="______pr37">#REF!</definedName>
    <definedName name="______pr38">#REF!</definedName>
    <definedName name="______pr39">#REF!</definedName>
    <definedName name="______pr40">#REF!</definedName>
    <definedName name="______pr41">#REF!</definedName>
    <definedName name="______pr42">#REF!</definedName>
    <definedName name="______pr43">#REF!</definedName>
    <definedName name="______pr44">#REF!</definedName>
    <definedName name="______pr45">#REF!</definedName>
    <definedName name="______pr46">#REF!</definedName>
    <definedName name="______pr47">#REF!</definedName>
    <definedName name="______pr48">#REF!</definedName>
    <definedName name="______pr49">#REF!</definedName>
    <definedName name="______pr50">#REF!</definedName>
    <definedName name="______pr51">#REF!</definedName>
    <definedName name="______pr52">#REF!</definedName>
    <definedName name="______pr53">#REF!</definedName>
    <definedName name="______pr54">#REF!</definedName>
    <definedName name="______pr55">#REF!</definedName>
    <definedName name="______pr56">#REF!</definedName>
    <definedName name="______pr57">#REF!</definedName>
    <definedName name="______pr58">#REF!</definedName>
    <definedName name="______pr59">#REF!</definedName>
    <definedName name="______pr60">#REF!</definedName>
    <definedName name="______pr61">#REF!</definedName>
    <definedName name="______pr62">#REF!</definedName>
    <definedName name="______pr63">#REF!</definedName>
    <definedName name="______pr64">#REF!</definedName>
    <definedName name="______pr65">#REF!</definedName>
    <definedName name="______pr66">#REF!</definedName>
    <definedName name="______pr67">#REF!</definedName>
    <definedName name="______pr68">#REF!</definedName>
    <definedName name="______pr69">#REF!</definedName>
    <definedName name="______pr70">#REF!</definedName>
    <definedName name="______pr71">#REF!</definedName>
    <definedName name="______pr7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ane7" localSheetId="0">[4]!_xlbgnm.ane7</definedName>
    <definedName name="_____ane7">[4]!_xlbgnm.ane7</definedName>
    <definedName name="_____ane8" localSheetId="0">[4]!_xlbgnm.ane8</definedName>
    <definedName name="_____ane8">[4]!_xlbgnm.ane8</definedName>
    <definedName name="_____Atp2">[5]EMPRESA!$F$22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DCI1">[6]Tablas!#REF!</definedName>
    <definedName name="_____DDS1">[6]Tablas!#REF!</definedName>
    <definedName name="_____DGO1">[6]Tablas!#REF!</definedName>
    <definedName name="_____DGP1">[6]Tablas!#REF!</definedName>
    <definedName name="_____DIJ1">[6]Tablas!#REF!</definedName>
    <definedName name="_____DPI1">[6]Tablas!#REF!</definedName>
    <definedName name="_____DPY1">[6]Tablas!#REF!</definedName>
    <definedName name="_____DRI1">[6]Tablas!#REF!</definedName>
    <definedName name="_____DRL1">[6]Tablas!#REF!</definedName>
    <definedName name="_____DSP1">[6]Tablas!#REF!</definedName>
    <definedName name="_____ECP1">[6]Tablas!#REF!</definedName>
    <definedName name="_____ICP1">[6]Tablas!#REF!</definedName>
    <definedName name="_____MA2">#REF!</definedName>
    <definedName name="_____OCD1">[6]Tablas!#REF!</definedName>
    <definedName name="_____OCI1">[6]Tablas!#REF!</definedName>
    <definedName name="_____PJ50">#REF!</definedName>
    <definedName name="_____pr01">#REF!</definedName>
    <definedName name="_____pr02">#REF!</definedName>
    <definedName name="_____pr03">#REF!</definedName>
    <definedName name="_____pr04">#REF!</definedName>
    <definedName name="_____pr05">#REF!</definedName>
    <definedName name="_____pr06">#REF!</definedName>
    <definedName name="_____pr07">#REF!</definedName>
    <definedName name="_____pr08">#REF!</definedName>
    <definedName name="_____pr09">#REF!</definedName>
    <definedName name="_____pr10">#REF!</definedName>
    <definedName name="_____pr11">#REF!</definedName>
    <definedName name="_____pr12">#REF!</definedName>
    <definedName name="_____pr13">#REF!</definedName>
    <definedName name="_____pr14">#REF!</definedName>
    <definedName name="_____pr15">#REF!</definedName>
    <definedName name="_____pr16">#REF!</definedName>
    <definedName name="_____pr17">#REF!</definedName>
    <definedName name="_____pr18">#REF!</definedName>
    <definedName name="_____pr19">#REF!</definedName>
    <definedName name="_____pr20">#REF!</definedName>
    <definedName name="_____pr21">#REF!</definedName>
    <definedName name="_____pr22">#REF!</definedName>
    <definedName name="_____pr23">#REF!</definedName>
    <definedName name="_____pr24">#REF!</definedName>
    <definedName name="_____pr25">#REF!</definedName>
    <definedName name="_____pr26">#REF!</definedName>
    <definedName name="_____pr27">#REF!</definedName>
    <definedName name="_____pr28">#REF!</definedName>
    <definedName name="_____pr29">#REF!</definedName>
    <definedName name="_____pr30">#REF!</definedName>
    <definedName name="_____pr31">#REF!</definedName>
    <definedName name="_____pr32">#REF!</definedName>
    <definedName name="_____pr33">#REF!</definedName>
    <definedName name="_____pr34">#REF!</definedName>
    <definedName name="_____pr35">#REF!</definedName>
    <definedName name="_____pr36">#REF!</definedName>
    <definedName name="_____pr37">#REF!</definedName>
    <definedName name="_____pr38">#REF!</definedName>
    <definedName name="_____pr39">#REF!</definedName>
    <definedName name="_____pr40">#REF!</definedName>
    <definedName name="_____pr41">#REF!</definedName>
    <definedName name="_____pr42">#REF!</definedName>
    <definedName name="_____pr43">#REF!</definedName>
    <definedName name="_____pr44">#REF!</definedName>
    <definedName name="_____pr45">#REF!</definedName>
    <definedName name="_____pr46">#REF!</definedName>
    <definedName name="_____pr47">#REF!</definedName>
    <definedName name="_____pr48">#REF!</definedName>
    <definedName name="_____pr49">#REF!</definedName>
    <definedName name="_____pr50">#REF!</definedName>
    <definedName name="_____pr51">#REF!</definedName>
    <definedName name="_____pr52">#REF!</definedName>
    <definedName name="_____pr53">#REF!</definedName>
    <definedName name="_____pr54">#REF!</definedName>
    <definedName name="_____pr55">#REF!</definedName>
    <definedName name="_____pr56">#REF!</definedName>
    <definedName name="_____pr57">#REF!</definedName>
    <definedName name="_____pr58">#REF!</definedName>
    <definedName name="_____pr59">#REF!</definedName>
    <definedName name="_____pr60">#REF!</definedName>
    <definedName name="_____pr61">#REF!</definedName>
    <definedName name="_____pr62">#REF!</definedName>
    <definedName name="_____pr63">#REF!</definedName>
    <definedName name="_____pr64">#REF!</definedName>
    <definedName name="_____pr65">#REF!</definedName>
    <definedName name="_____pr66">#REF!</definedName>
    <definedName name="_____pr67">#REF!</definedName>
    <definedName name="_____pr68">#REF!</definedName>
    <definedName name="_____pr69">#REF!</definedName>
    <definedName name="_____pr70">#REF!</definedName>
    <definedName name="_____pr71">#REF!</definedName>
    <definedName name="_____pr72">#REF!</definedName>
    <definedName name="_____SBC1">[1]INV!$A$12:$D$15</definedName>
    <definedName name="_____SBC3">[1]INV!$F$12:$I$15</definedName>
    <definedName name="_____SBC5">[1]INV!$K$12:$N$15</definedName>
    <definedName name="_____VEX1">[6]Tablas!#REF!</definedName>
    <definedName name="_____VFA1">[6]Tablas!#REF!</definedName>
    <definedName name="_____VIT1">[6]Tablas!#REF!</definedName>
    <definedName name="_____VPR1">[6]Tablas!#REF!</definedName>
    <definedName name="_____VPR2">[7]Tablas!#REF!</definedName>
    <definedName name="_____VRP1">[6]Tablas!#REF!</definedName>
    <definedName name="_____VSM1">[6]Tablas!#REF!</definedName>
    <definedName name="____AFC1">[1]INV!$A$25:$D$28</definedName>
    <definedName name="____AFC3">[1]INV!$F$25:$I$28</definedName>
    <definedName name="____AFC5">[1]INV!$K$25:$N$28</definedName>
    <definedName name="____ane7" localSheetId="0">[8]!_xlbgnm.ane7</definedName>
    <definedName name="____ane7">[8]!_xlbgnm.ane7</definedName>
    <definedName name="____ane8" localSheetId="0">[8]!_xlbgnm.ane8</definedName>
    <definedName name="____ane8">[8]!_xlbgnm.ane8</definedName>
    <definedName name="____Atp2">[9]EMPRESA!$F$22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COM1">#REF!</definedName>
    <definedName name="____COM10">#REF!</definedName>
    <definedName name="____COM11">#REF!</definedName>
    <definedName name="____COM12">#REF!</definedName>
    <definedName name="____COM13">#REF!</definedName>
    <definedName name="____COM14">#REF!</definedName>
    <definedName name="____COM15">#REF!</definedName>
    <definedName name="____COM16">#REF!</definedName>
    <definedName name="____COM17">#REF!</definedName>
    <definedName name="____COM18">#REF!</definedName>
    <definedName name="____COM19">#REF!</definedName>
    <definedName name="____COM2">#REF!</definedName>
    <definedName name="____COM20">#REF!</definedName>
    <definedName name="____COM21">#REF!</definedName>
    <definedName name="____COM3">#REF!</definedName>
    <definedName name="____COM4">#REF!</definedName>
    <definedName name="____COM5">#REF!</definedName>
    <definedName name="____COM6">#REF!</definedName>
    <definedName name="____COM7">#REF!</definedName>
    <definedName name="____COM8">#REF!</definedName>
    <definedName name="____COM9">#REF!</definedName>
    <definedName name="____DCI1">[6]Tablas!#REF!</definedName>
    <definedName name="____DDS1">[6]Tablas!#REF!</definedName>
    <definedName name="____DGO1">[6]Tablas!#REF!</definedName>
    <definedName name="____DGP1">[6]Tablas!#REF!</definedName>
    <definedName name="____DIJ1">[6]Tablas!#REF!</definedName>
    <definedName name="____DPI1">[6]Tablas!#REF!</definedName>
    <definedName name="____DPY1">[6]Tablas!#REF!</definedName>
    <definedName name="____DRI1">[6]Tablas!#REF!</definedName>
    <definedName name="____DRL1">[6]Tablas!#REF!</definedName>
    <definedName name="____DSP1">[6]Tablas!#REF!</definedName>
    <definedName name="____ECP1">[6]Tablas!#REF!</definedName>
    <definedName name="____ICP1">[6]Tablas!#REF!</definedName>
    <definedName name="____LEY80">#REF!</definedName>
    <definedName name="____MA2">#REF!</definedName>
    <definedName name="____OCD1">[6]Tablas!#REF!</definedName>
    <definedName name="____OCI1">[6]Tablas!#REF!</definedName>
    <definedName name="____PJ50">#REF!</definedName>
    <definedName name="____pj51">#REF!</definedName>
    <definedName name="____pr01">#REF!</definedName>
    <definedName name="____pr02">#REF!</definedName>
    <definedName name="____pr03">#REF!</definedName>
    <definedName name="____pr04">#REF!</definedName>
    <definedName name="____pr05">#REF!</definedName>
    <definedName name="____pr06">#REF!</definedName>
    <definedName name="____pr07">#REF!</definedName>
    <definedName name="____pr08">#REF!</definedName>
    <definedName name="____pr09">#REF!</definedName>
    <definedName name="____pr10">#REF!</definedName>
    <definedName name="____pr11">#REF!</definedName>
    <definedName name="____pr12">#REF!</definedName>
    <definedName name="____pr13">#REF!</definedName>
    <definedName name="____pr14">#REF!</definedName>
    <definedName name="____pr15">#REF!</definedName>
    <definedName name="____pr16">#REF!</definedName>
    <definedName name="____pr17">#REF!</definedName>
    <definedName name="____pr18">#REF!</definedName>
    <definedName name="____pr19">#REF!</definedName>
    <definedName name="____pr20">#REF!</definedName>
    <definedName name="____pr21">#REF!</definedName>
    <definedName name="____pr22">#REF!</definedName>
    <definedName name="____pr23">#REF!</definedName>
    <definedName name="____pr24">#REF!</definedName>
    <definedName name="____pr25">#REF!</definedName>
    <definedName name="____pr26">#REF!</definedName>
    <definedName name="____pr27">#REF!</definedName>
    <definedName name="____pr28">#REF!</definedName>
    <definedName name="____pr29">#REF!</definedName>
    <definedName name="____pr30">#REF!</definedName>
    <definedName name="____pr31">#REF!</definedName>
    <definedName name="____pr32">#REF!</definedName>
    <definedName name="____pr33">#REF!</definedName>
    <definedName name="____pr34">#REF!</definedName>
    <definedName name="____pr35">#REF!</definedName>
    <definedName name="____pr36">#REF!</definedName>
    <definedName name="____pr37">#REF!</definedName>
    <definedName name="____pr38">#REF!</definedName>
    <definedName name="____pr39">#REF!</definedName>
    <definedName name="____pr40">#REF!</definedName>
    <definedName name="____pr41">#REF!</definedName>
    <definedName name="____pr42">#REF!</definedName>
    <definedName name="____pr43">#REF!</definedName>
    <definedName name="____pr44">#REF!</definedName>
    <definedName name="____pr45">#REF!</definedName>
    <definedName name="____pr46">#REF!</definedName>
    <definedName name="____pr47">#REF!</definedName>
    <definedName name="____pr48">#REF!</definedName>
    <definedName name="____pr49">#REF!</definedName>
    <definedName name="____pr50">#REF!</definedName>
    <definedName name="____pr51">#REF!</definedName>
    <definedName name="____pr52">#REF!</definedName>
    <definedName name="____pr53">#REF!</definedName>
    <definedName name="____pr54">#REF!</definedName>
    <definedName name="____pr55">#REF!</definedName>
    <definedName name="____pr56">#REF!</definedName>
    <definedName name="____pr57">#REF!</definedName>
    <definedName name="____pr58">#REF!</definedName>
    <definedName name="____pr59">#REF!</definedName>
    <definedName name="____pr60">#REF!</definedName>
    <definedName name="____pr61">#REF!</definedName>
    <definedName name="____pr62">#REF!</definedName>
    <definedName name="____pr63">#REF!</definedName>
    <definedName name="____pr64">#REF!</definedName>
    <definedName name="____pr65">#REF!</definedName>
    <definedName name="____pr66">#REF!</definedName>
    <definedName name="____pr67">#REF!</definedName>
    <definedName name="____pr68">#REF!</definedName>
    <definedName name="____pr69">#REF!</definedName>
    <definedName name="____pr70">#REF!</definedName>
    <definedName name="____pr71">#REF!</definedName>
    <definedName name="____pr72">#REF!</definedName>
    <definedName name="____SBC1">[1]INV!$A$12:$D$15</definedName>
    <definedName name="____SBC3">[1]INV!$F$12:$I$15</definedName>
    <definedName name="____SBC5">[1]INV!$K$12:$N$15</definedName>
    <definedName name="____TOP1">#REF!</definedName>
    <definedName name="____TOP10">#REF!</definedName>
    <definedName name="____TOP2">#REF!</definedName>
    <definedName name="____TOP3">#REF!</definedName>
    <definedName name="____TOP4">#REF!</definedName>
    <definedName name="____TOP5">#REF!</definedName>
    <definedName name="____TOP6">#REF!</definedName>
    <definedName name="____TOP7">#REF!</definedName>
    <definedName name="____TOP8">#REF!</definedName>
    <definedName name="____TOP9">#REF!</definedName>
    <definedName name="____VEX1">[6]Tablas!#REF!</definedName>
    <definedName name="____VFA1">[6]Tablas!#REF!</definedName>
    <definedName name="____VIT1">[6]Tablas!#REF!</definedName>
    <definedName name="____VPR1">[6]Tablas!#REF!</definedName>
    <definedName name="____VPR2">#REF!</definedName>
    <definedName name="____VRP1">[6]Tablas!#REF!</definedName>
    <definedName name="____VSM1">[6]Tablas!#REF!</definedName>
    <definedName name="___AFC1">[1]INV!$A$25:$D$28</definedName>
    <definedName name="___AFC3">[1]INV!$F$25:$I$28</definedName>
    <definedName name="___AFC5">[1]INV!$K$25:$N$28</definedName>
    <definedName name="___ane7" localSheetId="0">[10]!_xlbgnm.ane7</definedName>
    <definedName name="___ane7">[10]!_xlbgnm.ane7</definedName>
    <definedName name="___ane8" localSheetId="0">[10]!_xlbgnm.ane8</definedName>
    <definedName name="___ane8">[10]!_xlbgnm.ane8</definedName>
    <definedName name="___Atp2">[11]EMPRESA!$F$22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COM1">#REF!</definedName>
    <definedName name="___COM10">#REF!</definedName>
    <definedName name="___COM11">#REF!</definedName>
    <definedName name="___COM12">#REF!</definedName>
    <definedName name="___COM13">#REF!</definedName>
    <definedName name="___COM14">#REF!</definedName>
    <definedName name="___COM15">#REF!</definedName>
    <definedName name="___COM16">#REF!</definedName>
    <definedName name="___COM17">#REF!</definedName>
    <definedName name="___COM18">#REF!</definedName>
    <definedName name="___COM19">#REF!</definedName>
    <definedName name="___COM2">#REF!</definedName>
    <definedName name="___COM20">#REF!</definedName>
    <definedName name="___COM21">#REF!</definedName>
    <definedName name="___COM3">#REF!</definedName>
    <definedName name="___COM4">#REF!</definedName>
    <definedName name="___COM5">#REF!</definedName>
    <definedName name="___COM6">#REF!</definedName>
    <definedName name="___COM7">#REF!</definedName>
    <definedName name="___COM8">#REF!</definedName>
    <definedName name="___COM9">#REF!</definedName>
    <definedName name="___DCI1">[6]Tablas!#REF!</definedName>
    <definedName name="___DDS1">[6]Tablas!#REF!</definedName>
    <definedName name="___DGO1">[6]Tablas!#REF!</definedName>
    <definedName name="___DGP1">[6]Tablas!#REF!</definedName>
    <definedName name="___DIJ1">[6]Tablas!#REF!</definedName>
    <definedName name="___DPI1">[6]Tablas!#REF!</definedName>
    <definedName name="___DPY1">[6]Tablas!#REF!</definedName>
    <definedName name="___DRI1">[6]Tablas!#REF!</definedName>
    <definedName name="___DRL1">[6]Tablas!#REF!</definedName>
    <definedName name="___DSP1">[6]Tablas!#REF!</definedName>
    <definedName name="___ECP1">[6]Tablas!#REF!</definedName>
    <definedName name="___ICP1">[6]Tablas!#REF!</definedName>
    <definedName name="___key2" hidden="1">[3]INST!#REF!</definedName>
    <definedName name="___key3" hidden="1">#REF!</definedName>
    <definedName name="___key31" hidden="1">#REF!</definedName>
    <definedName name="___LEY80">#REF!</definedName>
    <definedName name="___MA2">#REF!</definedName>
    <definedName name="___OCD1">[6]Tablas!#REF!</definedName>
    <definedName name="___OCI1">[6]Tablas!#REF!</definedName>
    <definedName name="___PJ50">#REF!</definedName>
    <definedName name="___pj51">#REF!</definedName>
    <definedName name="___pr01">#REF!</definedName>
    <definedName name="___pr02">#REF!</definedName>
    <definedName name="___pr03">#REF!</definedName>
    <definedName name="___pr04">#REF!</definedName>
    <definedName name="___pr05">#REF!</definedName>
    <definedName name="___pr06">#REF!</definedName>
    <definedName name="___pr07">#REF!</definedName>
    <definedName name="___pr08">#REF!</definedName>
    <definedName name="___pr09">#REF!</definedName>
    <definedName name="___pr10">#REF!</definedName>
    <definedName name="___pr11">#REF!</definedName>
    <definedName name="___pr12">#REF!</definedName>
    <definedName name="___pr13">#REF!</definedName>
    <definedName name="___pr14">#REF!</definedName>
    <definedName name="___pr15">#REF!</definedName>
    <definedName name="___pr16">#REF!</definedName>
    <definedName name="___pr17">#REF!</definedName>
    <definedName name="___pr18">#REF!</definedName>
    <definedName name="___pr19">#REF!</definedName>
    <definedName name="___pr20">#REF!</definedName>
    <definedName name="___pr21">#REF!</definedName>
    <definedName name="___pr22">#REF!</definedName>
    <definedName name="___pr23">#REF!</definedName>
    <definedName name="___pr24">#REF!</definedName>
    <definedName name="___pr25">#REF!</definedName>
    <definedName name="___pr26">#REF!</definedName>
    <definedName name="___pr27">#REF!</definedName>
    <definedName name="___pr28">#REF!</definedName>
    <definedName name="___pr29">#REF!</definedName>
    <definedName name="___pr30">#REF!</definedName>
    <definedName name="___pr31">#REF!</definedName>
    <definedName name="___pr32">#REF!</definedName>
    <definedName name="___pr33">#REF!</definedName>
    <definedName name="___pr34">#REF!</definedName>
    <definedName name="___pr35">#REF!</definedName>
    <definedName name="___pr36">#REF!</definedName>
    <definedName name="___pr37">#REF!</definedName>
    <definedName name="___pr38">#REF!</definedName>
    <definedName name="___pr39">#REF!</definedName>
    <definedName name="___pr40">#REF!</definedName>
    <definedName name="___pr41">#REF!</definedName>
    <definedName name="___pr42">#REF!</definedName>
    <definedName name="___pr43">#REF!</definedName>
    <definedName name="___pr44">#REF!</definedName>
    <definedName name="___pr45">#REF!</definedName>
    <definedName name="___pr46">#REF!</definedName>
    <definedName name="___pr47">#REF!</definedName>
    <definedName name="___pr48">#REF!</definedName>
    <definedName name="___pr49">#REF!</definedName>
    <definedName name="___pr50">#REF!</definedName>
    <definedName name="___pr51">#REF!</definedName>
    <definedName name="___pr52">#REF!</definedName>
    <definedName name="___pr53">#REF!</definedName>
    <definedName name="___pr54">#REF!</definedName>
    <definedName name="___pr55">#REF!</definedName>
    <definedName name="___pr56">#REF!</definedName>
    <definedName name="___pr57">#REF!</definedName>
    <definedName name="___pr58">#REF!</definedName>
    <definedName name="___pr59">#REF!</definedName>
    <definedName name="___pr60">#REF!</definedName>
    <definedName name="___pr61">#REF!</definedName>
    <definedName name="___pr62">#REF!</definedName>
    <definedName name="___pr63">#REF!</definedName>
    <definedName name="___pr64">#REF!</definedName>
    <definedName name="___pr65">#REF!</definedName>
    <definedName name="___pr66">#REF!</definedName>
    <definedName name="___pr67">#REF!</definedName>
    <definedName name="___pr68">#REF!</definedName>
    <definedName name="___pr69">#REF!</definedName>
    <definedName name="___pr70">#REF!</definedName>
    <definedName name="___pr71">#REF!</definedName>
    <definedName name="___pr72">#REF!</definedName>
    <definedName name="___SBC1">[1]INV!$A$12:$D$15</definedName>
    <definedName name="___SBC3">[1]INV!$F$12:$I$15</definedName>
    <definedName name="___SBC5">[1]INV!$K$12:$N$15</definedName>
    <definedName name="___TOP1">#REF!</definedName>
    <definedName name="___TOP10">#REF!</definedName>
    <definedName name="___TOP2">#REF!</definedName>
    <definedName name="___TOP3">#REF!</definedName>
    <definedName name="___TOP4">#REF!</definedName>
    <definedName name="___TOP5">#REF!</definedName>
    <definedName name="___TOP6">#REF!</definedName>
    <definedName name="___TOP7">#REF!</definedName>
    <definedName name="___TOP8">#REF!</definedName>
    <definedName name="___TOP9">#REF!</definedName>
    <definedName name="___VEX1">[6]Tablas!#REF!</definedName>
    <definedName name="___VFA1">[6]Tablas!#REF!</definedName>
    <definedName name="___VIT1">[6]Tablas!#REF!</definedName>
    <definedName name="___VPR1">[6]Tablas!#REF!</definedName>
    <definedName name="___VPR2">#REF!</definedName>
    <definedName name="___VRP1">[6]Tablas!#REF!</definedName>
    <definedName name="___VSM1">[6]Tablas!#REF!</definedName>
    <definedName name="__123Graph_A" hidden="1">#REF!</definedName>
    <definedName name="__123Graph_B" hidden="1">#REF!</definedName>
    <definedName name="__AFC1">[1]INV!$A$25:$D$28</definedName>
    <definedName name="__AFC3">[1]INV!$F$25:$I$28</definedName>
    <definedName name="__AFC5">[1]INV!$K$25:$N$28</definedName>
    <definedName name="__ane7" localSheetId="0">[8]!_xlbgnm.ane7</definedName>
    <definedName name="__ane7">[8]!_xlbgnm.ane7</definedName>
    <definedName name="__ane8" localSheetId="0">[8]!_xlbgnm.ane8</definedName>
    <definedName name="__ane8">[8]!_xlbgnm.ane8</definedName>
    <definedName name="__Atp2">[12]EMPRESA!$F$22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Cod1">#REF!</definedName>
    <definedName name="__COM1">#REF!</definedName>
    <definedName name="__COM10">#REF!</definedName>
    <definedName name="__COM11">#REF!</definedName>
    <definedName name="__COM12">#REF!</definedName>
    <definedName name="__COM13">#REF!</definedName>
    <definedName name="__COM14">#REF!</definedName>
    <definedName name="__COM15">#REF!</definedName>
    <definedName name="__COM16">#REF!</definedName>
    <definedName name="__COM17">#REF!</definedName>
    <definedName name="__COM18">#REF!</definedName>
    <definedName name="__COM19">#REF!</definedName>
    <definedName name="__COM2">#REF!</definedName>
    <definedName name="__COM20">#REF!</definedName>
    <definedName name="__COM21">#REF!</definedName>
    <definedName name="__COM3">#REF!</definedName>
    <definedName name="__COM4">#REF!</definedName>
    <definedName name="__COM5">#REF!</definedName>
    <definedName name="__COM6">#REF!</definedName>
    <definedName name="__COM7">#REF!</definedName>
    <definedName name="__COM8">#REF!</definedName>
    <definedName name="__COM9">#REF!</definedName>
    <definedName name="__DCI1">[6]Tablas!#REF!</definedName>
    <definedName name="__DDS1">[6]Tablas!#REF!</definedName>
    <definedName name="__DGO1">[6]Tablas!#REF!</definedName>
    <definedName name="__DGP1">[6]Tablas!#REF!</definedName>
    <definedName name="__DIJ1">[6]Tablas!#REF!</definedName>
    <definedName name="__DPI1">[6]Tablas!#REF!</definedName>
    <definedName name="__DPY1">[6]Tablas!#REF!</definedName>
    <definedName name="__DRI1">[6]Tablas!#REF!</definedName>
    <definedName name="__DRL1">[6]Tablas!#REF!</definedName>
    <definedName name="__DSP1">[6]Tablas!#REF!</definedName>
    <definedName name="__ECP1">[6]Tablas!#REF!</definedName>
    <definedName name="__F">[0]!ERR</definedName>
    <definedName name="__FS01">[0]!ERR</definedName>
    <definedName name="__ICP1">[6]Tablas!#REF!</definedName>
    <definedName name="__key2" hidden="1">[13]INST!#REF!</definedName>
    <definedName name="__key21" hidden="1">[3]INST!#REF!</definedName>
    <definedName name="__key3" hidden="1">#REF!</definedName>
    <definedName name="__key31" hidden="1">#REF!</definedName>
    <definedName name="__LEY80">#REF!</definedName>
    <definedName name="__MA2">#REF!</definedName>
    <definedName name="__mun2">[14]PESOS!#REF!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OCD1">[6]Tablas!#REF!</definedName>
    <definedName name="__OCI1">[6]Tablas!#REF!</definedName>
    <definedName name="__Pa1">'[15]Paral. 1'!$E$1:$E$65536</definedName>
    <definedName name="__Pa2">'[15]Paral. 2'!$E$1:$E$65536</definedName>
    <definedName name="__Pa3">'[15]Paral. 3'!$E$1:$E$65536</definedName>
    <definedName name="__Pa4">[15]Paral.4!$E$1:$E$65536</definedName>
    <definedName name="__PJ50">#REF!</definedName>
    <definedName name="__pj51">#REF!</definedName>
    <definedName name="__pr01">#REF!</definedName>
    <definedName name="__pr02">#REF!</definedName>
    <definedName name="__pr03">#REF!</definedName>
    <definedName name="__pr04">#REF!</definedName>
    <definedName name="__pr05">#REF!</definedName>
    <definedName name="__pr06">#REF!</definedName>
    <definedName name="__pr07">#REF!</definedName>
    <definedName name="__pr08">#REF!</definedName>
    <definedName name="__pr09">#REF!</definedName>
    <definedName name="__pr10">#REF!</definedName>
    <definedName name="__pr11">#REF!</definedName>
    <definedName name="__pr12">#REF!</definedName>
    <definedName name="__pr13">#REF!</definedName>
    <definedName name="__pr14">#REF!</definedName>
    <definedName name="__pr15">#REF!</definedName>
    <definedName name="__pr16">#REF!</definedName>
    <definedName name="__pr17">#REF!</definedName>
    <definedName name="__pr18">#REF!</definedName>
    <definedName name="__pr19">#REF!</definedName>
    <definedName name="__pr20">#REF!</definedName>
    <definedName name="__pr21">#REF!</definedName>
    <definedName name="__pr22">#REF!</definedName>
    <definedName name="__pr23">#REF!</definedName>
    <definedName name="__pr24">#REF!</definedName>
    <definedName name="__pr25">#REF!</definedName>
    <definedName name="__pr26">#REF!</definedName>
    <definedName name="__pr27">#REF!</definedName>
    <definedName name="__pr28">#REF!</definedName>
    <definedName name="__pr29">#REF!</definedName>
    <definedName name="__pr30">#REF!</definedName>
    <definedName name="__pr31">#REF!</definedName>
    <definedName name="__pr32">#REF!</definedName>
    <definedName name="__pr33">#REF!</definedName>
    <definedName name="__pr34">#REF!</definedName>
    <definedName name="__pr35">#REF!</definedName>
    <definedName name="__pr36">#REF!</definedName>
    <definedName name="__pr37">#REF!</definedName>
    <definedName name="__pr38">#REF!</definedName>
    <definedName name="__pr39">#REF!</definedName>
    <definedName name="__pr40">#REF!</definedName>
    <definedName name="__pr41">#REF!</definedName>
    <definedName name="__pr42">#REF!</definedName>
    <definedName name="__pr43">#REF!</definedName>
    <definedName name="__pr44">#REF!</definedName>
    <definedName name="__pr45">#REF!</definedName>
    <definedName name="__pr46">#REF!</definedName>
    <definedName name="__pr47">#REF!</definedName>
    <definedName name="__pr48">#REF!</definedName>
    <definedName name="__pr49">#REF!</definedName>
    <definedName name="__pr50">#REF!</definedName>
    <definedName name="__pr51">#REF!</definedName>
    <definedName name="__pr52">#REF!</definedName>
    <definedName name="__pr53">#REF!</definedName>
    <definedName name="__pr54">#REF!</definedName>
    <definedName name="__pr55">#REF!</definedName>
    <definedName name="__pr56">#REF!</definedName>
    <definedName name="__pr57">#REF!</definedName>
    <definedName name="__pr58">#REF!</definedName>
    <definedName name="__pr59">#REF!</definedName>
    <definedName name="__pr60">#REF!</definedName>
    <definedName name="__pr61">#REF!</definedName>
    <definedName name="__pr62">#REF!</definedName>
    <definedName name="__pr63">#REF!</definedName>
    <definedName name="__pr64">#REF!</definedName>
    <definedName name="__pr65">#REF!</definedName>
    <definedName name="__pr66">#REF!</definedName>
    <definedName name="__pr67">#REF!</definedName>
    <definedName name="__pr68">#REF!</definedName>
    <definedName name="__pr69">#REF!</definedName>
    <definedName name="__pr70">#REF!</definedName>
    <definedName name="__pr71">#REF!</definedName>
    <definedName name="__pr72">#REF!</definedName>
    <definedName name="__ref4">#REF!</definedName>
    <definedName name="__SBC1">[1]INV!$A$12:$D$15</definedName>
    <definedName name="__SBC3">[1]INV!$F$12:$I$15</definedName>
    <definedName name="__SBC5">[1]INV!$K$12:$N$15</definedName>
    <definedName name="__TOP1">#REF!</definedName>
    <definedName name="__TOP10">#REF!</definedName>
    <definedName name="__TOP2">#REF!</definedName>
    <definedName name="__TOP3">#REF!</definedName>
    <definedName name="__TOP4">#REF!</definedName>
    <definedName name="__TOP5">#REF!</definedName>
    <definedName name="__TOP6">#REF!</definedName>
    <definedName name="__TOP7">#REF!</definedName>
    <definedName name="__TOP8">#REF!</definedName>
    <definedName name="__TOP9">#REF!</definedName>
    <definedName name="__TOT1">#REF!</definedName>
    <definedName name="__VEX1">[6]Tablas!#REF!</definedName>
    <definedName name="__VFA1">[6]Tablas!#REF!</definedName>
    <definedName name="__VIT1">[6]Tablas!#REF!</definedName>
    <definedName name="__VPR1">[6]Tablas!#REF!</definedName>
    <definedName name="__VPR2">[7]Tablas!#REF!</definedName>
    <definedName name="__VRP1">[6]Tablas!#REF!</definedName>
    <definedName name="__VSM1">[6]Tablas!#REF!</definedName>
    <definedName name="_1">#REF!</definedName>
    <definedName name="_1_25">[7]Tablas!#REF!</definedName>
    <definedName name="_116B">#REF!</definedName>
    <definedName name="_117A">#REF!</definedName>
    <definedName name="_117B">#REF!</definedName>
    <definedName name="_120A">#REF!</definedName>
    <definedName name="_120B">#REF!</definedName>
    <definedName name="_121A">#REF!</definedName>
    <definedName name="_121B">#REF!</definedName>
    <definedName name="_122A">#REF!</definedName>
    <definedName name="_122B">#REF!</definedName>
    <definedName name="_123A">#REF!</definedName>
    <definedName name="_123B">#REF!</definedName>
    <definedName name="_124A">#REF!</definedName>
    <definedName name="_124B">#REF!</definedName>
    <definedName name="_125A">#REF!</definedName>
    <definedName name="_125B">#REF!</definedName>
    <definedName name="_126A">#REF!</definedName>
    <definedName name="_126B">#REF!</definedName>
    <definedName name="_130A">#REF!</definedName>
    <definedName name="_130B">#REF!</definedName>
    <definedName name="_131A">#REF!</definedName>
    <definedName name="_131B">#REF!</definedName>
    <definedName name="_132A">#REF!</definedName>
    <definedName name="_132B">#REF!</definedName>
    <definedName name="_133A">#REF!</definedName>
    <definedName name="_133B">#REF!</definedName>
    <definedName name="_134A">#REF!</definedName>
    <definedName name="_134B">#REF!</definedName>
    <definedName name="_150A">#REF!</definedName>
    <definedName name="_150B">#REF!</definedName>
    <definedName name="_151A">#REF!</definedName>
    <definedName name="_151B">#REF!</definedName>
    <definedName name="_152A">#REF!</definedName>
    <definedName name="_152B">#REF!</definedName>
    <definedName name="_153A">#REF!</definedName>
    <definedName name="_153B">#REF!</definedName>
    <definedName name="_154A">#REF!</definedName>
    <definedName name="_154B">#REF!</definedName>
    <definedName name="_160A">#REF!</definedName>
    <definedName name="_160B">#REF!</definedName>
    <definedName name="_161A">#REF!</definedName>
    <definedName name="_161B">#REF!</definedName>
    <definedName name="_162A">#REF!</definedName>
    <definedName name="_162B">#REF!</definedName>
    <definedName name="_163A">#REF!</definedName>
    <definedName name="_163B">#REF!</definedName>
    <definedName name="_164A">#REF!</definedName>
    <definedName name="_164B">#REF!</definedName>
    <definedName name="_165A">#REF!</definedName>
    <definedName name="_165B">#REF!</definedName>
    <definedName name="_166A">#REF!</definedName>
    <definedName name="_166B">#REF!</definedName>
    <definedName name="_167A">#REF!</definedName>
    <definedName name="_167B">#REF!</definedName>
    <definedName name="_170A">#REF!</definedName>
    <definedName name="_170B">#REF!</definedName>
    <definedName name="_171A">#REF!</definedName>
    <definedName name="_171B">#REF!</definedName>
    <definedName name="_172A">#REF!</definedName>
    <definedName name="_172B">#REF!</definedName>
    <definedName name="_173A">#REF!</definedName>
    <definedName name="_173B">#REF!</definedName>
    <definedName name="_174A">#REF!</definedName>
    <definedName name="_174B">#REF!</definedName>
    <definedName name="_175A">#REF!</definedName>
    <definedName name="_175B">#REF!</definedName>
    <definedName name="_18_Dic">#REF!</definedName>
    <definedName name="_180A">#REF!</definedName>
    <definedName name="_180B">#REF!</definedName>
    <definedName name="_181A">#REF!</definedName>
    <definedName name="_181B">#REF!</definedName>
    <definedName name="_182A">#REF!</definedName>
    <definedName name="_182B">#REF!</definedName>
    <definedName name="_183A">#REF!</definedName>
    <definedName name="_183B">#REF!</definedName>
    <definedName name="_184A">#REF!</definedName>
    <definedName name="_184B">#REF!</definedName>
    <definedName name="_185A">#REF!</definedName>
    <definedName name="_185B">#REF!</definedName>
    <definedName name="_190A">#REF!</definedName>
    <definedName name="_190B">#REF!</definedName>
    <definedName name="_191A">#REF!</definedName>
    <definedName name="_191B">#REF!</definedName>
    <definedName name="_192A">#REF!</definedName>
    <definedName name="_192B">#REF!</definedName>
    <definedName name="_193A">#REF!</definedName>
    <definedName name="_193B">#REF!</definedName>
    <definedName name="_194A">#REF!</definedName>
    <definedName name="_194B">#REF!</definedName>
    <definedName name="_195A">#REF!</definedName>
    <definedName name="_195B">#REF!</definedName>
    <definedName name="_196A">#REF!</definedName>
    <definedName name="_196B">#REF!</definedName>
    <definedName name="_197A">#REF!</definedName>
    <definedName name="_197B">#REF!</definedName>
    <definedName name="_1ane_o10">#REF!</definedName>
    <definedName name="_2_5__TOTAL_DE_MATERIALES_A_EXPORTAR">#REF!</definedName>
    <definedName name="_200A">#REF!</definedName>
    <definedName name="_200B">#REF!</definedName>
    <definedName name="_201A">#REF!</definedName>
    <definedName name="_201B">#REF!</definedName>
    <definedName name="_202A">#REF!</definedName>
    <definedName name="_202B">#REF!</definedName>
    <definedName name="_203A">#REF!</definedName>
    <definedName name="_203B">#REF!</definedName>
    <definedName name="_204A">#REF!</definedName>
    <definedName name="_204B">#REF!</definedName>
    <definedName name="_205A">#REF!</definedName>
    <definedName name="_205B">#REF!</definedName>
    <definedName name="_210A">#REF!</definedName>
    <definedName name="_210B">#REF!</definedName>
    <definedName name="_211A">#REF!</definedName>
    <definedName name="_211B">#REF!</definedName>
    <definedName name="_212A">#REF!</definedName>
    <definedName name="_212B">#REF!</definedName>
    <definedName name="_213A">#REF!</definedName>
    <definedName name="_213B">#REF!</definedName>
    <definedName name="_214A">#REF!</definedName>
    <definedName name="_214B">#REF!</definedName>
    <definedName name="_215A">#REF!</definedName>
    <definedName name="_215B">#REF!</definedName>
    <definedName name="_216A">#REF!</definedName>
    <definedName name="_216B">#REF!</definedName>
    <definedName name="_217A">#REF!</definedName>
    <definedName name="_217B">#REF!</definedName>
    <definedName name="_220A">#REF!</definedName>
    <definedName name="_220B">#REF!</definedName>
    <definedName name="_221A">#REF!</definedName>
    <definedName name="_221B">#REF!</definedName>
    <definedName name="_222A">#REF!</definedName>
    <definedName name="_222B">#REF!</definedName>
    <definedName name="_223A">#REF!</definedName>
    <definedName name="_223B">#REF!</definedName>
    <definedName name="_224A">#REF!</definedName>
    <definedName name="_224B">#REF!</definedName>
    <definedName name="_240A">#REF!</definedName>
    <definedName name="_240B">#REF!</definedName>
    <definedName name="_241A">#REF!</definedName>
    <definedName name="_241B">#REF!</definedName>
    <definedName name="_242A">#REF!</definedName>
    <definedName name="_242B">#REF!</definedName>
    <definedName name="_243A">#REF!</definedName>
    <definedName name="_243B">#REF!</definedName>
    <definedName name="_244A">#REF!</definedName>
    <definedName name="_244B">#REF!</definedName>
    <definedName name="_250A">#REF!</definedName>
    <definedName name="_250B">#REF!</definedName>
    <definedName name="_251A">#REF!</definedName>
    <definedName name="_251B">#REF!</definedName>
    <definedName name="_252A">#REF!</definedName>
    <definedName name="_252B">#REF!</definedName>
    <definedName name="_253A">#REF!</definedName>
    <definedName name="_253B">#REF!</definedName>
    <definedName name="_254A">#REF!</definedName>
    <definedName name="_254B">#REF!</definedName>
    <definedName name="_255A">#REF!</definedName>
    <definedName name="_255B">#REF!</definedName>
    <definedName name="_260A">#REF!</definedName>
    <definedName name="_260B">#REF!</definedName>
    <definedName name="_261A">#REF!</definedName>
    <definedName name="_261B">#REF!</definedName>
    <definedName name="_262A">#REF!</definedName>
    <definedName name="_262B">#REF!</definedName>
    <definedName name="_263A">#REF!</definedName>
    <definedName name="_263B">#REF!</definedName>
    <definedName name="_264A">#REF!</definedName>
    <definedName name="_264B">#REF!</definedName>
    <definedName name="_265A">#REF!</definedName>
    <definedName name="_265B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A">#REF!</definedName>
    <definedName name="_282B">#REF!</definedName>
    <definedName name="_283A">#REF!</definedName>
    <definedName name="_283B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3ane_o10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911A">#REF!</definedName>
    <definedName name="_912A">#REF!</definedName>
    <definedName name="_921A">#REF!</definedName>
    <definedName name="_922A">#REF!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FC1">[1]INV!$A$25:$D$28</definedName>
    <definedName name="_AFC3">[1]INV!$F$25:$I$28</definedName>
    <definedName name="_AFC5">[1]INV!$K$25:$N$28</definedName>
    <definedName name="_ALM1">#REF!</definedName>
    <definedName name="_AND1">#REF!</definedName>
    <definedName name="_ane7" localSheetId="0">[8]!_xlbgnm.ane7</definedName>
    <definedName name="_ane7">[8]!_xlbgnm.ane7</definedName>
    <definedName name="_ane8" localSheetId="0">[8]!_xlbgnm.ane8</definedName>
    <definedName name="_ane8">[8]!_xlbgnm.ane8</definedName>
    <definedName name="_APU221">#REF!</definedName>
    <definedName name="_APU465" localSheetId="0">[16]!absc</definedName>
    <definedName name="_APU465">[16]!absc</definedName>
    <definedName name="_Atp2">[12]EMPRESA!$F$22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Cod1">#REF!</definedName>
    <definedName name="_COM1">#REF!</definedName>
    <definedName name="_COM10">#REF!</definedName>
    <definedName name="_COM11">#REF!</definedName>
    <definedName name="_COM12">#REF!</definedName>
    <definedName name="_COM13">#REF!</definedName>
    <definedName name="_COM14">#REF!</definedName>
    <definedName name="_COM15">#REF!</definedName>
    <definedName name="_COM16">#REF!</definedName>
    <definedName name="_COM17">#REF!</definedName>
    <definedName name="_COM18">#REF!</definedName>
    <definedName name="_COM19">#REF!</definedName>
    <definedName name="_COM2">#REF!</definedName>
    <definedName name="_COM20">#REF!</definedName>
    <definedName name="_COM21">#REF!</definedName>
    <definedName name="_COM3">#REF!</definedName>
    <definedName name="_COM4">#REF!</definedName>
    <definedName name="_COM5">#REF!</definedName>
    <definedName name="_COM6">#REF!</definedName>
    <definedName name="_COM7">#REF!</definedName>
    <definedName name="_COM8">#REF!</definedName>
    <definedName name="_COM9">#REF!</definedName>
    <definedName name="_DCI1">[6]Tablas!#REF!</definedName>
    <definedName name="_DDS1">[6]Tablas!#REF!</definedName>
    <definedName name="_DGO1">[6]Tablas!#REF!</definedName>
    <definedName name="_DGP1">[6]Tablas!#REF!</definedName>
    <definedName name="_DIJ1">[6]Tablas!#REF!</definedName>
    <definedName name="_DPI1">[6]Tablas!#REF!</definedName>
    <definedName name="_DPY1">[6]Tablas!#REF!</definedName>
    <definedName name="_DRI1">[6]Tablas!#REF!</definedName>
    <definedName name="_DRL1">[6]Tablas!#REF!</definedName>
    <definedName name="_DSP1">[6]Tablas!#REF!</definedName>
    <definedName name="_ECP1">[6]Tablas!#REF!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10">#REF!</definedName>
    <definedName name="_FC">#REF!</definedName>
    <definedName name="_Fill" hidden="1">#REF!</definedName>
    <definedName name="_xlnm._FilterDatabase" localSheetId="0" hidden="1">'PROPUESTA ECONOMICA(Proponente)'!$I$11:$I$40</definedName>
    <definedName name="_FS01">[0]!ERR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oBack">#REF!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CP1">[6]Tablas!#REF!</definedName>
    <definedName name="_IMP1">#REF!</definedName>
    <definedName name="_IPC2002">#REF!</definedName>
    <definedName name="_IVA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11" hidden="1">[17]INST!#REF!</definedName>
    <definedName name="_Key2" hidden="1">#REF!</definedName>
    <definedName name="_Key21" hidden="1">#REF!</definedName>
    <definedName name="_key3" hidden="1">#REF!</definedName>
    <definedName name="_key31" hidden="1">#REF!</definedName>
    <definedName name="_kjk6" hidden="1">{"TAB1",#N/A,TRUE,"GENERAL";"TAB2",#N/A,TRUE,"GENERAL";"TAB3",#N/A,TRUE,"GENERAL";"TAB4",#N/A,TRUE,"GENERAL";"TAB5",#N/A,TRUE,"GENERAL"}</definedName>
    <definedName name="_lar03">#REF!</definedName>
    <definedName name="_LEY80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OD1">#REF!</definedName>
    <definedName name="_mun2">[14]PESOS!#REF!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rf10">#REF!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CD1">[6]Tablas!#REF!</definedName>
    <definedName name="_OCI1">[6]Tablas!#REF!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'[15]Paral. 1'!$E$1:$E$65536</definedName>
    <definedName name="_Pa2">'[15]Paral. 2'!$E$1:$E$65536</definedName>
    <definedName name="_Pa3">'[15]Paral. 3'!$E$1:$E$65536</definedName>
    <definedName name="_Pa4">[15]Paral.4!$E$1:$E$65536</definedName>
    <definedName name="_Parse_Out" hidden="1">'[18]7422CW00'!#REF!</definedName>
    <definedName name="_PJ50">#REF!</definedName>
    <definedName name="_pj51">#REF!</definedName>
    <definedName name="_pr01">#REF!</definedName>
    <definedName name="_pr02">#REF!</definedName>
    <definedName name="_pr03">#REF!</definedName>
    <definedName name="_pr04">#REF!</definedName>
    <definedName name="_pr05">#REF!</definedName>
    <definedName name="_pr06">#REF!</definedName>
    <definedName name="_pr07">#REF!</definedName>
    <definedName name="_pr08">#REF!</definedName>
    <definedName name="_pr09">#REF!</definedName>
    <definedName name="_pr10">#REF!</definedName>
    <definedName name="_pr11">#REF!</definedName>
    <definedName name="_pr12">#REF!</definedName>
    <definedName name="_pr13">#REF!</definedName>
    <definedName name="_pr14">#REF!</definedName>
    <definedName name="_pr15">#REF!</definedName>
    <definedName name="_pr16">#REF!</definedName>
    <definedName name="_pr17">#REF!</definedName>
    <definedName name="_pr18">#REF!</definedName>
    <definedName name="_pr19">#REF!</definedName>
    <definedName name="_pr20">#REF!</definedName>
    <definedName name="_pr21">#REF!</definedName>
    <definedName name="_pr22">#REF!</definedName>
    <definedName name="_pr23">#REF!</definedName>
    <definedName name="_pr24">#REF!</definedName>
    <definedName name="_pr25">#REF!</definedName>
    <definedName name="_pr26">#REF!</definedName>
    <definedName name="_pr27">#REF!</definedName>
    <definedName name="_pr28">#REF!</definedName>
    <definedName name="_pr29">#REF!</definedName>
    <definedName name="_pr30">#REF!</definedName>
    <definedName name="_pr31">#REF!</definedName>
    <definedName name="_pr32">#REF!</definedName>
    <definedName name="_pr33">#REF!</definedName>
    <definedName name="_pr34">#REF!</definedName>
    <definedName name="_pr35">#REF!</definedName>
    <definedName name="_pr36">#REF!</definedName>
    <definedName name="_pr37">#REF!</definedName>
    <definedName name="_pr38">#REF!</definedName>
    <definedName name="_pr39">#REF!</definedName>
    <definedName name="_pr40">#REF!</definedName>
    <definedName name="_pr41">#REF!</definedName>
    <definedName name="_pr42">#REF!</definedName>
    <definedName name="_pr43">#REF!</definedName>
    <definedName name="_pr44">#REF!</definedName>
    <definedName name="_pr45">#REF!</definedName>
    <definedName name="_pr46">#REF!</definedName>
    <definedName name="_pr47">#REF!</definedName>
    <definedName name="_pr48">#REF!</definedName>
    <definedName name="_pr49">#REF!</definedName>
    <definedName name="_pr50">#REF!</definedName>
    <definedName name="_pr51">#REF!</definedName>
    <definedName name="_pr52">#REF!</definedName>
    <definedName name="_pr53">#REF!</definedName>
    <definedName name="_pr54">#REF!</definedName>
    <definedName name="_pr55">#REF!</definedName>
    <definedName name="_pr56">#REF!</definedName>
    <definedName name="_pr57">#REF!</definedName>
    <definedName name="_pr58">#REF!</definedName>
    <definedName name="_pr59">#REF!</definedName>
    <definedName name="_pr60">#REF!</definedName>
    <definedName name="_pr61">#REF!</definedName>
    <definedName name="_pr62">#REF!</definedName>
    <definedName name="_pr63">#REF!</definedName>
    <definedName name="_pr64">#REF!</definedName>
    <definedName name="_pr65">#REF!</definedName>
    <definedName name="_pr66">#REF!</definedName>
    <definedName name="_pr67">#REF!</definedName>
    <definedName name="_pr68">#REF!</definedName>
    <definedName name="_pr69">#REF!</definedName>
    <definedName name="_pr70">#REF!</definedName>
    <definedName name="_pr71">#REF!</definedName>
    <definedName name="_pr72">#REF!</definedName>
    <definedName name="_PRE1">#REF!</definedName>
    <definedName name="_PTO97">#REF!</definedName>
    <definedName name="_PW2">#REF!</definedName>
    <definedName name="_QTY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C1">"Rectángulo 31"</definedName>
    <definedName name="_ref4">#REF!</definedName>
    <definedName name="_RET1">'[18]7422CW00'!#REF!</definedName>
    <definedName name="_RET2">'[18]7422CW00'!#REF!</definedName>
    <definedName name="_RET3">'[18]7422CW00'!#REF!</definedName>
    <definedName name="_RET4">'[18]7422CW00'!#REF!</definedName>
    <definedName name="_RET5">'[18]7422CW00'!#REF!</definedName>
    <definedName name="_RET6">'[18]7422CW00'!#REF!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Sort" hidden="1">#REF!</definedName>
    <definedName name="_srn001">#REF!</definedName>
    <definedName name="_SUM1">#REF!</definedName>
    <definedName name="_SUM2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x1">#REF!</definedName>
    <definedName name="_tax2">#REF!</definedName>
    <definedName name="_tax3">#REF!</definedName>
    <definedName name="_tax4">#REF!</definedName>
    <definedName name="_tc1">#REF!</definedName>
    <definedName name="_tc2">#REF!</definedName>
    <definedName name="_tc3">#REF!</definedName>
    <definedName name="_TOP1">#REF!</definedName>
    <definedName name="_TOP10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P7">#REF!</definedName>
    <definedName name="_TOP8">#REF!</definedName>
    <definedName name="_TOP9">#REF!</definedName>
    <definedName name="_TOT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nj1" hidden="1">[3]INST!#REF!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EX1">[6]Tablas!#REF!</definedName>
    <definedName name="_VFA1">[6]Tablas!#REF!</definedName>
    <definedName name="_vfv4" hidden="1">{"via1",#N/A,TRUE,"general";"via2",#N/A,TRUE,"general";"via3",#N/A,TRUE,"general"}</definedName>
    <definedName name="_VIT1">[6]Tablas!#REF!</definedName>
    <definedName name="_VPR1">[6]Tablas!#REF!</definedName>
    <definedName name="_VPR2">[7]Tablas!#REF!</definedName>
    <definedName name="_VRP1">[6]Tablas!#REF!</definedName>
    <definedName name="_VSM1">[6]Tablas!#REF!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\0">#REF!</definedName>
    <definedName name="\00">#REF!</definedName>
    <definedName name="\a">#REF!</definedName>
    <definedName name="\AA">[19]LIQUIDACION!#REF!</definedName>
    <definedName name="\b">[20]STRSUMM0!#REF!</definedName>
    <definedName name="\bb">[20]STRSUMM0!#REF!</definedName>
    <definedName name="\E">#REF!</definedName>
    <definedName name="\EE">#REF!</definedName>
    <definedName name="\G">#REF!</definedName>
    <definedName name="\k">'[18]7422CW00'!#REF!</definedName>
    <definedName name="\l">[21]STRSUMM0!#REF!</definedName>
    <definedName name="\M">#REF!</definedName>
    <definedName name="\ñ">'[22]7422CW00'!#REF!</definedName>
    <definedName name="\P">#REF!</definedName>
    <definedName name="\R">#REF!</definedName>
    <definedName name="\s">#REF!</definedName>
    <definedName name="\V">#REF!</definedName>
    <definedName name="\X">[0]!ERR</definedName>
    <definedName name="\Z">[0]!ERR</definedName>
    <definedName name="a">'[23]DUB-823'!#REF!</definedName>
    <definedName name="A_1">#REF!</definedName>
    <definedName name="A_impresión_IM">#REF!</definedName>
    <definedName name="A18A200">[24]ESPEC!#REF!</definedName>
    <definedName name="a2a" hidden="1">{"TAB1",#N/A,TRUE,"GENERAL";"TAB2",#N/A,TRUE,"GENERAL";"TAB3",#N/A,TRUE,"GENERAL";"TAB4",#N/A,TRUE,"GENERAL";"TAB5",#N/A,TRUE,"GENERAL"}</definedName>
    <definedName name="aa">[0]!ERR</definedName>
    <definedName name="AAA">[0]!ERR</definedName>
    <definedName name="aaaaaa">[25]otros!$C$5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">#REF!</definedName>
    <definedName name="aba_1">#REF!</definedName>
    <definedName name="aba_2">#REF!</definedName>
    <definedName name="abc">#REF!</definedName>
    <definedName name="ABCD" hidden="1">#REF!</definedName>
    <definedName name="ABCDE" hidden="1">#REF!</definedName>
    <definedName name="ABG">[1]AASHTO!$A$2:$F$5</definedName>
    <definedName name="absc1" localSheetId="0">[26]!absc</definedName>
    <definedName name="absc1">[26]!absc</definedName>
    <definedName name="ac">#REF!</definedName>
    <definedName name="AccessDatabase" hidden="1">"C:\C-314\VOLUMENES\volfin4.mdb"</definedName>
    <definedName name="acpm">5000</definedName>
    <definedName name="ACT">#REF!</definedName>
    <definedName name="ACT_COMP">#REF!</definedName>
    <definedName name="ACT_COMP2">#REF!</definedName>
    <definedName name="ACT_CONT">#REF!</definedName>
    <definedName name="ACT_CONT2">#REF!</definedName>
    <definedName name="Actividades">#REF!</definedName>
    <definedName name="ACTV">#REF!</definedName>
    <definedName name="acumulado">'[27]Reservas de Petróleo'!$A$2,'[27]Reservas de Petróleo'!$A$1,'[27]Reservas de Petróleo'!$D$4,'[27]Reservas de Petróleo'!$E$1:$E$65536</definedName>
    <definedName name="ad">#REF!</definedName>
    <definedName name="adasd">#REF!</definedName>
    <definedName name="ADFGSDB" hidden="1">{"via1",#N/A,TRUE,"general";"via2",#N/A,TRUE,"general";"via3",#N/A,TRUE,"general"}</definedName>
    <definedName name="ADM">[25]otros!$C$2</definedName>
    <definedName name="administrador">[28]Informacion!$B$15</definedName>
    <definedName name="ADMON">#REF!</definedName>
    <definedName name="ADMON1">#REF!</definedName>
    <definedName name="adoc1" localSheetId="0">[26]!absc</definedName>
    <definedName name="adoc1">[26]!absc</definedName>
    <definedName name="ADOC125" localSheetId="0">[29]!absc</definedName>
    <definedName name="ADOC125">[29]!absc</definedName>
    <definedName name="adoq" localSheetId="0">[30]!absc</definedName>
    <definedName name="adoq">[30]!absc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ida">#REF!</definedName>
    <definedName name="aida1">#REF!</definedName>
    <definedName name="AIU">#REF!</definedName>
    <definedName name="AIU_01">#REF!</definedName>
    <definedName name="AIU_1">#REF!</definedName>
    <definedName name="AIU_2">#REF!</definedName>
    <definedName name="AjustDelAIU">#REF!</definedName>
    <definedName name="alam">#REF!</definedName>
    <definedName name="alc" localSheetId="0">[31]!absc</definedName>
    <definedName name="alc">[31]!absc</definedName>
    <definedName name="AlcanceProyecto">#REF!</definedName>
    <definedName name="ALM">#REF!</definedName>
    <definedName name="ALTO">[32]Tabla!$A$1:$A$5</definedName>
    <definedName name="Amount">#REF!</definedName>
    <definedName name="ANCLAJE">'[33]MC SF GAVIONES'!#REF!</definedName>
    <definedName name="AND">#REF!</definedName>
    <definedName name="anex7">#REF!</definedName>
    <definedName name="anex8">#REF!</definedName>
    <definedName name="anexo1">#REF!</definedName>
    <definedName name="anexo10">#REF!</definedName>
    <definedName name="anexo11">#REF!</definedName>
    <definedName name="anexo12">#REF!</definedName>
    <definedName name="anexo13">#REF!</definedName>
    <definedName name="anexo14">#REF!</definedName>
    <definedName name="anexo15">#REF!</definedName>
    <definedName name="anexo2">#REF!</definedName>
    <definedName name="anexo3">#REF!</definedName>
    <definedName name="anexo4">#REF!</definedName>
    <definedName name="anexo5">#REF!</definedName>
    <definedName name="anexo6">#REF!</definedName>
    <definedName name="anexo7">[34]COMPARATIVO!#REF!</definedName>
    <definedName name="anexo8">#REF!</definedName>
    <definedName name="anexo9">#REF!</definedName>
    <definedName name="anexů7">#REF!</definedName>
    <definedName name="Antic">[35]BASES!$B$33</definedName>
    <definedName name="ANTICIPO">[36]BASES!$B$33</definedName>
    <definedName name="AÑO">[25]PRESUPUESTO!$D$13</definedName>
    <definedName name="AÑOWUIE">'[37]Res-Accide-10'!$R$2:$R$7</definedName>
    <definedName name="apaiy">#REF!</definedName>
    <definedName name="APELLIDOS">#REF!</definedName>
    <definedName name="API">#REF!</definedName>
    <definedName name="APU" localSheetId="0">[38]!absc</definedName>
    <definedName name="APU">[38]!absc</definedName>
    <definedName name="APU_directos">#REF!</definedName>
    <definedName name="APU221.1">#REF!</definedName>
    <definedName name="APU221.2">#REF!</definedName>
    <definedName name="aq">[0]!ERR</definedName>
    <definedName name="aqaq" hidden="1">{"TAB1",#N/A,TRUE,"GENERAL";"TAB2",#N/A,TRUE,"GENERAL";"TAB3",#N/A,TRUE,"GENERAL";"TAB4",#N/A,TRUE,"GENERAL";"TAB5",#N/A,TRUE,"GENERAL"}</definedName>
    <definedName name="AQW">#REF!</definedName>
    <definedName name="ARANCEL">#REF!</definedName>
    <definedName name="AREA">#REF!</definedName>
    <definedName name="_xlnm.Extract">#REF!</definedName>
    <definedName name="_xlnm.Print_Area" localSheetId="0">'PROPUESTA ECONOMICA(Proponente)'!$A$1:$M$61</definedName>
    <definedName name="_xlnm.Print_Area">#REF!</definedName>
    <definedName name="AreaLimpiar">'[39]Info-Portaf'!$N$4,'[39]Info-Portaf'!$C$10:$AE$24,'[39]Info-Portaf'!$C$26:$AE$28,'[39]Info-Portaf'!$C$31:$AE$40,'[39]Info-Portaf'!$C$41:$H$41,'[39]Info-Portaf'!$C$42:$AE$51,'[39]Info-Portaf'!$C$53:$AE$54,'[39]Info-Portaf'!$C$57:$AE$57,'[39]Info-Portaf'!$C$59:$AE$59,'[39]Info-Portaf'!$B$10:$B$61</definedName>
    <definedName name="Areatotal">#REF!</definedName>
    <definedName name="Aref">#REF!</definedName>
    <definedName name="armuve">[0]!ERR</definedName>
    <definedName name="ARP">#REF!</definedName>
    <definedName name="ARS">#REF!</definedName>
    <definedName name="as">[0]!ERR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p">[5]EMPRESA!$F$20</definedName>
    <definedName name="_xlnm.Auto_Open" localSheetId="0">MODULO10.auto_abrir</definedName>
    <definedName name="_xlnm.Auto_Open">MODULO10.auto_abrir</definedName>
    <definedName name="auto1">#REF!</definedName>
    <definedName name="auto123">#REF!</definedName>
    <definedName name="auto2">#REF!</definedName>
    <definedName name="AUTOMOTOR">#REF!</definedName>
    <definedName name="AUTOMOTOR1">#REF!</definedName>
    <definedName name="AuxAlim">'[5]DATOS CONTRATO'!$E$18</definedName>
    <definedName name="auxalimentacion">[40]CONTRATO!$E$18</definedName>
    <definedName name="AuxCom">'[5]DATOS CONTRATO'!$I$16</definedName>
    <definedName name="auxcomisariato">[40]CONTRATO!$I$16</definedName>
    <definedName name="AuxDot">'[5]DATOS CONTRATO'!$I$17</definedName>
    <definedName name="auxdotacion">[40]CONTRATO!$I$17</definedName>
    <definedName name="AuxHab">'[5]DATOS CONTRATO'!$E$17</definedName>
    <definedName name="auxhabi">[41]CONTRATO!$E$17</definedName>
    <definedName name="auxhabitacion">[40]CONTRATO!$E$17</definedName>
    <definedName name="auxtransporte">[40]CONTRATO!$E$16</definedName>
    <definedName name="Avance_por_item">#REF!,#REF!,#REF!,#REF!,#REF!,#REF!,#REF!,#REF!,#REF!,#REF!,#REF!,#REF!,#REF!,#REF!,#REF!,#REF!,#REF!,#REF!</definedName>
    <definedName name="Avances_Totales">#REF!,#REF!,#REF!,#REF!,#REF!,#REF!,#REF!,#REF!,#REF!,#REF!,#REF!,#REF!,#REF!,#REF!,#REF!,#REF!,#REF!,#REF!</definedName>
    <definedName name="AW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ajo_L">[32]Tabla!$A$1:$A$5</definedName>
    <definedName name="Base">#REF!</definedName>
    <definedName name="Base_datos_IM">#REF!</definedName>
    <definedName name="base1">#REF!</definedName>
    <definedName name="base2">#REF!</definedName>
    <definedName name="basedatos">[42]Hoja1!$A$4:$BZ$55</definedName>
    <definedName name="_xlnm.Database">#REF!</definedName>
    <definedName name="BaseDeDatos1">#REF!</definedName>
    <definedName name="basep">[43]PRESUPUESTAL!$A$4:$P$190</definedName>
    <definedName name="Basica_Centro_costo_2001">#REF!</definedName>
    <definedName name="Basica_Facturacion_2001">#REF!</definedName>
    <definedName name="Basica_Reserva_2001">#REF!</definedName>
    <definedName name="Básico">#REF!</definedName>
    <definedName name="BB">[0]!ERR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D">#REF!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g_Bal">#REF!</definedName>
    <definedName name="BENEF.UNIT.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T">#REF!</definedName>
    <definedName name="bgvfcdx" hidden="1">{"via1",#N/A,TRUE,"general";"via2",#N/A,TRUE,"general";"via3",#N/A,TRUE,"general"}</definedName>
    <definedName name="BHT_F">#REF!</definedName>
    <definedName name="bi">#REF!</definedName>
    <definedName name="blActividadesDiarias">#REF!</definedName>
    <definedName name="blCantidades">#REF!</definedName>
    <definedName name="blCantidades1">#REF!</definedName>
    <definedName name="blCantidades2">#REF!</definedName>
    <definedName name="blComentarioInf1">#REF!</definedName>
    <definedName name="blComentarioInf2">#REF!</definedName>
    <definedName name="blEjecutado">'[44]Ejecutado%'!#REF!</definedName>
    <definedName name="blEjecutadoPorcen">'[44]Ejecutado$'!$D$1:$CE$45</definedName>
    <definedName name="blEqCantiInf1">#REF!</definedName>
    <definedName name="blEqCantiInf2">#REF!</definedName>
    <definedName name="blEqClaseInf1">#REF!</definedName>
    <definedName name="blEqClaseInf2">#REF!</definedName>
    <definedName name="blEqTiemiInf1">#REF!</definedName>
    <definedName name="blEqTiemiInf2">#REF!</definedName>
    <definedName name="blFechaInforme">#REF!</definedName>
    <definedName name="blFechaInicio">#REF!</definedName>
    <definedName name="blFisico">#REF!</definedName>
    <definedName name="blHoraEqInf1">#REF!</definedName>
    <definedName name="blHoraEqInf2">#REF!</definedName>
    <definedName name="blHoraPerIntInf">#REF!</definedName>
    <definedName name="blHoraPerObraInf">#REF!</definedName>
    <definedName name="blHorasLluviaInf">#REF!</definedName>
    <definedName name="blImagen1">#REF!</definedName>
    <definedName name="blImagen2">#REF!</definedName>
    <definedName name="blNombreArchivo">#REF!</definedName>
    <definedName name="blObservacionesInf">#REF!</definedName>
    <definedName name="blPDT">#REF!</definedName>
    <definedName name="blPerAdmiCantInf">#REF!</definedName>
    <definedName name="blPerAdmiTiemInf">#REF!</definedName>
    <definedName name="blPerObraCantInf">#REF!</definedName>
    <definedName name="blPerObraTiemInf">#REF!</definedName>
    <definedName name="blPersonalAdminInf">#REF!</definedName>
    <definedName name="blPersonalObraInf">#REF!</definedName>
    <definedName name="BLPH1" hidden="1">#REF!</definedName>
    <definedName name="blProgramadoPesos">'[44]Programado$'!$I$1:$CK$45</definedName>
    <definedName name="blReferenciaInforme">#REF!</definedName>
    <definedName name="bn">#REF!</definedName>
    <definedName name="Bombas">#REF!</definedName>
    <definedName name="BONO">#REF!</definedName>
    <definedName name="BORDER1">[45]steel!#REF!</definedName>
    <definedName name="BORDET">#REF!</definedName>
    <definedName name="BORSHE">'[18]7422CW00'!#REF!</definedName>
    <definedName name="BORSUM">'[18]7422CW00'!#REF!</definedName>
    <definedName name="boxes">#REF!</definedName>
    <definedName name="BQ">#REF!</definedName>
    <definedName name="br" hidden="1">{"TAB1",#N/A,TRUE,"GENERAL";"TAB2",#N/A,TRUE,"GENERAL";"TAB3",#N/A,TRUE,"GENERAL";"TAB4",#N/A,TRUE,"GENERAL";"TAB5",#N/A,TRUE,"GENERAL"}</definedName>
    <definedName name="BREAKER">#REF!</definedName>
    <definedName name="BREAKERS">#REF!</definedName>
    <definedName name="Breakers_Switches">#REF!</definedName>
    <definedName name="Breakers_y_Switches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SW">[46]medelo!$D$37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iltIn_Print_Area">'[47]Form5 _Pág_ 1'!#REF!</definedName>
    <definedName name="BuiltIn_Print_Area___0">'[47]Form5 _Pág_ 2'!#REF!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._C.">#REF!</definedName>
    <definedName name="CA">#REF!</definedName>
    <definedName name="Cableado">#REF!</definedName>
    <definedName name="CajDol1">#REF!</definedName>
    <definedName name="CajDol10">#REF!</definedName>
    <definedName name="CajDol11">#REF!</definedName>
    <definedName name="CajDol12">#REF!</definedName>
    <definedName name="CajDol2">#REF!</definedName>
    <definedName name="CajDol3">#REF!</definedName>
    <definedName name="CajDol4">#REF!</definedName>
    <definedName name="CajDol5">#REF!</definedName>
    <definedName name="CajDol6">#REF!</definedName>
    <definedName name="CajDol7">#REF!</definedName>
    <definedName name="CajDol8">#REF!</definedName>
    <definedName name="CajDol9">#REF!</definedName>
    <definedName name="CAMPO">#REF!</definedName>
    <definedName name="CANT">#REF!</definedName>
    <definedName name="cantidad">'[48]TRAMO 03'!$F:$F,'[48]TRAMO 03'!$I:$I,'[48]TRAMO 03'!$K:$K,'[48]TRAMO 03'!#REF!,'[48]TRAMO 03'!#REF!,'[48]TRAMO 03'!#REF!,'[48]TRAMO 03'!#REF!,'[48]TRAMO 03'!#REF!,'[48]TRAMO 03'!#REF!,'[48]TRAMO 03'!#REF!,'[48]TRAMO 03'!#REF!,'[48]TRAMO 03'!#REF!,'[48]TRAMO 03'!#REF!,'[48]TRAMO 03'!#REF!,'[48]TRAMO 03'!#REF!,'[48]TRAMO 03'!#REF!</definedName>
    <definedName name="CAP">#REF!</definedName>
    <definedName name="CAPAC._HSE">#REF!</definedName>
    <definedName name="CARGA">#REF!</definedName>
    <definedName name="CARGOS">#REF!</definedName>
    <definedName name="carlos" localSheetId="0">MODULO10.auto_abrir</definedName>
    <definedName name="carlos">MODULO10.auto_abrir</definedName>
    <definedName name="CBLES">#REF!</definedName>
    <definedName name="CBLES1">#REF!</definedName>
    <definedName name="CBRDISEÑO">[49]SECTORIZACIÓN!$A$12:$G$20</definedName>
    <definedName name="CBWorkbookPriority" hidden="1">-1602700874</definedName>
    <definedName name="CC">[50]Personalizar!$G$22:$G$25</definedName>
    <definedName name="ccccc" hidden="1">{"TAB1",#N/A,TRUE,"GENERAL";"TAB2",#N/A,TRUE,"GENERAL";"TAB3",#N/A,TRUE,"GENERAL";"TAB4",#N/A,TRUE,"GENERAL";"TAB5",#N/A,TRUE,"GENERAL"}</definedName>
    <definedName name="CCCCCC">'[51]A. P. U.'!#REF!</definedName>
    <definedName name="CCT">#REF!</definedName>
    <definedName name="ccto210">#REF!</definedName>
    <definedName name="cd">[52]Hoja1!$C$81</definedName>
    <definedName name="cdcdc" hidden="1">{"via1",#N/A,TRUE,"general";"via2",#N/A,TRUE,"general";"via3",#N/A,TRUE,"general"}</definedName>
    <definedName name="CDctrl">[35]CDItem!$G$8</definedName>
    <definedName name="CDE">#REF!</definedName>
    <definedName name="cdfgrtfd" hidden="1">#REF!</definedName>
    <definedName name="ceerf" hidden="1">{"TAB1",#N/A,TRUE,"GENERAL";"TAB2",#N/A,TRUE,"GENERAL";"TAB3",#N/A,TRUE,"GENERAL";"TAB4",#N/A,TRUE,"GENERAL";"TAB5",#N/A,TRUE,"GENERAL"}</definedName>
    <definedName name="CEMENTO">[53]Insum!$A$3:$H$63</definedName>
    <definedName name="CGDI01">[6]Tablas!#REF!</definedName>
    <definedName name="CGDI02">[6]Tablas!#REF!</definedName>
    <definedName name="CGDI03">[6]Tablas!#REF!</definedName>
    <definedName name="CGDI04">[6]Tablas!#REF!</definedName>
    <definedName name="CGDI05">[6]Tablas!#REF!</definedName>
    <definedName name="CGDI06">[6]Tablas!#REF!</definedName>
    <definedName name="CGDI07">[6]Tablas!#REF!</definedName>
    <definedName name="CGDI08">[6]Tablas!#REF!</definedName>
    <definedName name="CGEX01">[6]Tablas!#REF!</definedName>
    <definedName name="CGEX02">[6]Tablas!#REF!</definedName>
    <definedName name="CGEX031">[6]Tablas!#REF!</definedName>
    <definedName name="CGEX04">[6]Tablas!#REF!</definedName>
    <definedName name="CGFI011">[6]Tablas!#REF!</definedName>
    <definedName name="CGFI012">[6]Tablas!#REF!</definedName>
    <definedName name="CGFI021">[6]Tablas!#REF!</definedName>
    <definedName name="CGFI022">[6]Tablas!#REF!</definedName>
    <definedName name="CGFI023">[6]Tablas!#REF!</definedName>
    <definedName name="CGFI024">[6]Tablas!#REF!</definedName>
    <definedName name="CGFI031">[6]Tablas!#REF!</definedName>
    <definedName name="CGFI032">[6]Tablas!#REF!</definedName>
    <definedName name="CGFI0331">[6]Tablas!#REF!</definedName>
    <definedName name="CGFI0332">[6]Tablas!#REF!</definedName>
    <definedName name="CGFI0333">[6]Tablas!#REF!</definedName>
    <definedName name="CGFI0334">[6]Tablas!#REF!</definedName>
    <definedName name="CGFI0335">[6]Tablas!#REF!</definedName>
    <definedName name="CGFI0341">[6]Tablas!#REF!</definedName>
    <definedName name="CGFI0343">[6]Tablas!#REF!</definedName>
    <definedName name="CGFI0344">[6]Tablas!#REF!</definedName>
    <definedName name="CGPR01">[6]Tablas!#REF!</definedName>
    <definedName name="CGPR021">[6]Tablas!#REF!</definedName>
    <definedName name="CGPR022">[6]Tablas!#REF!</definedName>
    <definedName name="CGPR023">[6]Tablas!#REF!</definedName>
    <definedName name="CGPR024">[6]Tablas!#REF!</definedName>
    <definedName name="CGPR031">[6]Tablas!#REF!</definedName>
    <definedName name="CGPR032">[6]Tablas!#REF!</definedName>
    <definedName name="CGPR0331">[6]Tablas!#REF!</definedName>
    <definedName name="CGPR0332">[6]Tablas!#REF!</definedName>
    <definedName name="CGPR0333">[6]Tablas!#REF!</definedName>
    <definedName name="CGPR041">[6]Tablas!#REF!</definedName>
    <definedName name="CGPR042">[6]Tablas!#REF!</definedName>
    <definedName name="CGPR043">[6]Tablas!#REF!</definedName>
    <definedName name="CGPR051">[6]Tablas!#REF!</definedName>
    <definedName name="CGPR052">[6]Tablas!#REF!</definedName>
    <definedName name="CGPR0531">[6]Tablas!#REF!</definedName>
    <definedName name="CGPR0532">[6]Tablas!#REF!</definedName>
    <definedName name="CGPR0533">[6]Tablas!#REF!</definedName>
    <definedName name="CGPR0534">[6]Tablas!#REF!</definedName>
    <definedName name="CGPR0541">[6]Tablas!#REF!</definedName>
    <definedName name="CGPR0542">[6]Tablas!#REF!</definedName>
    <definedName name="CGPR0543">[6]Tablas!#REF!</definedName>
    <definedName name="CGPR061">[6]Tablas!#REF!</definedName>
    <definedName name="CGPR062">[6]Tablas!#REF!</definedName>
    <definedName name="CGPR0621">[6]Tablas!#REF!</definedName>
    <definedName name="CGPR0622">[6]Tablas!#REF!</definedName>
    <definedName name="CGPR0631">[6]Tablas!#REF!</definedName>
    <definedName name="CGPR0632">[6]Tablas!#REF!</definedName>
    <definedName name="CGPR0633">[6]Tablas!#REF!</definedName>
    <definedName name="CGPR0641">[6]Tablas!#REF!</definedName>
    <definedName name="CGPR0642">[6]Tablas!#REF!</definedName>
    <definedName name="CGPR0643">[6]Tablas!#REF!</definedName>
    <definedName name="CGRF01">[6]Tablas!#REF!</definedName>
    <definedName name="CGRF02">[6]Tablas!#REF!</definedName>
    <definedName name="CGRF031">[6]Tablas!#REF!</definedName>
    <definedName name="CGRF032">[6]Tablas!#REF!</definedName>
    <definedName name="CGRF0331">[6]Tablas!#REF!</definedName>
    <definedName name="CGRF0332">[6]Tablas!#REF!</definedName>
    <definedName name="CGRF0333">[6]Tablas!#REF!</definedName>
    <definedName name="CGRF0334">[6]Tablas!#REF!</definedName>
    <definedName name="CGRF0335">[6]Tablas!#REF!</definedName>
    <definedName name="CGRF0336">[6]Tablas!#REF!</definedName>
    <definedName name="CGRF0337">[6]Tablas!#REF!</definedName>
    <definedName name="CGRF0338">[6]Tablas!#REF!</definedName>
    <definedName name="CGRF0341">[6]Tablas!#REF!</definedName>
    <definedName name="CGRF0342">[6]Tablas!#REF!</definedName>
    <definedName name="CGRF0343">[6]Tablas!#REF!</definedName>
    <definedName name="CGRF041">[6]Tablas!#REF!</definedName>
    <definedName name="CGRF042">[6]Tablas!#REF!</definedName>
    <definedName name="CGRF0431">[6]Tablas!#REF!</definedName>
    <definedName name="CGRF0432">[6]Tablas!#REF!</definedName>
    <definedName name="CGRF0433">[6]Tablas!#REF!</definedName>
    <definedName name="CGRF0441">[6]Tablas!#REF!</definedName>
    <definedName name="CGRF0442">[6]Tablas!#REF!</definedName>
    <definedName name="CGRF0443">[6]Tablas!#REF!</definedName>
    <definedName name="CGSM01">[6]Tablas!#REF!</definedName>
    <definedName name="CGSM02">[6]Tablas!#REF!</definedName>
    <definedName name="CGSM03">[6]Tablas!#REF!</definedName>
    <definedName name="CGSM04">[6]Tablas!#REF!</definedName>
    <definedName name="CGSM05">[6]Tablas!#REF!</definedName>
    <definedName name="CGSO011">[6]Tablas!#REF!</definedName>
    <definedName name="CGSO012">[6]Tablas!#REF!</definedName>
    <definedName name="CGSO013">[6]Tablas!#REF!</definedName>
    <definedName name="CGSO014">[6]Tablas!#REF!</definedName>
    <definedName name="CGSO02">[6]Tablas!#REF!</definedName>
    <definedName name="CGSO031">[6]Tablas!#REF!</definedName>
    <definedName name="CGSO032">[6]Tablas!#REF!</definedName>
    <definedName name="CGSO033">[6]Tablas!#REF!</definedName>
    <definedName name="CGSO034">[6]Tablas!#REF!</definedName>
    <definedName name="CGSO041">[6]Tablas!#REF!</definedName>
    <definedName name="CGSO042">[6]Tablas!#REF!</definedName>
    <definedName name="CGSO043">[6]Tablas!#REF!</definedName>
    <definedName name="CGSO044">[6]Tablas!#REF!</definedName>
    <definedName name="CGSO051">[6]Tablas!#REF!</definedName>
    <definedName name="CGSO052">[6]Tablas!#REF!</definedName>
    <definedName name="CGSO053">[6]Tablas!#REF!</definedName>
    <definedName name="CGSO054">[6]Tablas!#REF!</definedName>
    <definedName name="CGSO055">[6]Tablas!#REF!</definedName>
    <definedName name="CGSO061">[6]Tablas!#REF!</definedName>
    <definedName name="CGSO062">[6]Tablas!#REF!</definedName>
    <definedName name="CGSO063">[6]Tablas!#REF!</definedName>
    <definedName name="CGSO064">[6]Tablas!#REF!</definedName>
    <definedName name="CGTR011">[6]Tablas!#REF!</definedName>
    <definedName name="CGTR012">[6]Tablas!#REF!</definedName>
    <definedName name="CGTR021">[6]Tablas!#REF!</definedName>
    <definedName name="CGTR022">[6]Tablas!#REF!</definedName>
    <definedName name="CGTR023">[6]Tablas!#REF!</definedName>
    <definedName name="CGTR031">[6]Tablas!#REF!</definedName>
    <definedName name="CGTR032">[6]Tablas!#REF!</definedName>
    <definedName name="CGTR033">[6]Tablas!#REF!</definedName>
    <definedName name="CGTR034">[6]Tablas!#REF!</definedName>
    <definedName name="CGTR035">[6]Tablas!#REF!</definedName>
    <definedName name="CGTR036">[6]Tablas!#REF!</definedName>
    <definedName name="CGTR037">[6]Tablas!#REF!</definedName>
    <definedName name="CGTR038">[6]Tablas!#REF!</definedName>
    <definedName name="CGTR039">[6]Tablas!#REF!</definedName>
    <definedName name="CGTR041">[6]Tablas!#REF!</definedName>
    <definedName name="CGTR042">[6]Tablas!#REF!</definedName>
    <definedName name="CGTR043">[6]Tablas!#REF!</definedName>
    <definedName name="CGTR044">[6]Tablas!#REF!</definedName>
    <definedName name="CGTR051">[6]Tablas!#REF!</definedName>
    <definedName name="Ch">#REF!</definedName>
    <definedName name="CHK_PU">'[18]7422CW00'!#REF!</definedName>
    <definedName name="CHP">#REF!</definedName>
    <definedName name="CISNEROS">#REF!</definedName>
    <definedName name="cjsa" hidden="1">#REF!</definedName>
    <definedName name="CL">#REF!</definedName>
    <definedName name="cmf">[54]Hoja1!$C$27</definedName>
    <definedName name="CMIBLE">#REF!</definedName>
    <definedName name="CMIBLE1">#REF!</definedName>
    <definedName name="Cod">#REF!</definedName>
    <definedName name="CodActEco">[5]EMPRESA!$F$10</definedName>
    <definedName name="codigo">#REF!,#REF!</definedName>
    <definedName name="CodigoInversion">#REF!</definedName>
    <definedName name="CodigoProyecto">#REF!</definedName>
    <definedName name="Codigos">#REF!</definedName>
    <definedName name="CODOS">#REF!</definedName>
    <definedName name="cogvsiruj">[34]COMPARATIVO!#REF!</definedName>
    <definedName name="COLON">#REF!</definedName>
    <definedName name="ColTap">'[15]Coloc. e Interc. Tapones'!$E$1:$E$65536</definedName>
    <definedName name="Com">'[40]LIQUIDA-NOMINA'!$AL$4</definedName>
    <definedName name="COMIDA">#REF!</definedName>
    <definedName name="Compresores">#REF!</definedName>
    <definedName name="ConseqCat">0</definedName>
    <definedName name="ConseqForMitRisk">3</definedName>
    <definedName name="CONT">'[55]DATOS CONTRATO'!$G$13</definedName>
    <definedName name="Contratante">'[5]DATOS CONTRATO'!$E$6</definedName>
    <definedName name="CONTRATO">[40]CONTRATO!$E$8</definedName>
    <definedName name="COPIA">[0]!ERR</definedName>
    <definedName name="COPIA1">#REF!</definedName>
    <definedName name="COPIA2">#REF!</definedName>
    <definedName name="copiao4">[0]!ERR</definedName>
    <definedName name="corri">[0]!ERR</definedName>
    <definedName name="COSTO_FRENTE">[56]BITACORA!$E$1:$E$65536</definedName>
    <definedName name="costo2" hidden="1">#REF!</definedName>
    <definedName name="COSTODIRECTO">#REF!</definedName>
    <definedName name="COSTOS">[57]TARIFAS!$A$1:$F$52</definedName>
    <definedName name="CRIT">#REF!</definedName>
    <definedName name="CRIT_APIAY">#REF!</definedName>
    <definedName name="CRIT_CHICHI">#REF!</definedName>
    <definedName name="CRIT_CHICHI1">#REF!</definedName>
    <definedName name="CRIT_DOL">#REF!</definedName>
    <definedName name="CRIT_DOL1">#REF!</definedName>
    <definedName name="CRIT1">#REF!</definedName>
    <definedName name="Criteria_MI">[58]civ_roma!$C$803:$G$804</definedName>
    <definedName name="Criterios_IM">'[18]7422CW00'!#REF!</definedName>
    <definedName name="Criticidad">[59]Tabla!$A$1:$A$5</definedName>
    <definedName name="cs">#REF!</definedName>
    <definedName name="CS_AVG_SIZE">#REF!</definedName>
    <definedName name="CS_WELDING">#REF!</definedName>
    <definedName name="CTA">#REF!</definedName>
    <definedName name="CTE">#REF!</definedName>
    <definedName name="CTR">'[18]7422CW00'!#REF!</definedName>
    <definedName name="CTRPAG">'[18]7422CW00'!#REF!</definedName>
    <definedName name="CUAL">[0]!ERR</definedName>
    <definedName name="CUBS">#REF!</definedName>
    <definedName name="CUNET" hidden="1">{"via1",#N/A,TRUE,"general";"via2",#N/A,TRUE,"general";"via3",#N/A,TRUE,"general"}</definedName>
    <definedName name="Customize" localSheetId="0">[50]!Customize</definedName>
    <definedName name="Customize">[50]!Customize</definedName>
    <definedName name="cv">#REF!</definedName>
    <definedName name="CVa">'[15]Cambio de Valv.'!$E$1:$E$65536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_1">#REF!</definedName>
    <definedName name="DAFT">#REF!</definedName>
    <definedName name="DANODO">#REF!</definedName>
    <definedName name="DANODOF">#REF!</definedName>
    <definedName name="DANODOFT">#REF!</definedName>
    <definedName name="dario">'[23]GPI 526'!#REF!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abase">#REF!</definedName>
    <definedName name="Database_MI">[58]civ_roma!$C$9:$G$799</definedName>
    <definedName name="DATO1">'[60]46'!$D$3:$CK$429</definedName>
    <definedName name="datos">#REF!</definedName>
    <definedName name="DBASE1">#REF!</definedName>
    <definedName name="DBASE2">#REF!</definedName>
    <definedName name="DBASE3">#REF!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">#REF!</definedName>
    <definedName name="Dcacm">#REF!</definedName>
    <definedName name="DCI">[7]Tablas!#REF!</definedName>
    <definedName name="DCI1_1">[7]Tablas!#REF!</definedName>
    <definedName name="DCI1_1_1">[7]Tablas!#REF!</definedName>
    <definedName name="DCI1_1_2">[7]Tablas!#REF!</definedName>
    <definedName name="DCI1_1_3">[7]Tablas!#REF!</definedName>
    <definedName name="DCI1_1_4">[7]Tablas!#REF!</definedName>
    <definedName name="DCI1_2">[7]Tablas!#REF!</definedName>
    <definedName name="DCI1_3">[7]Tablas!#REF!</definedName>
    <definedName name="DCI1_4">[7]Tablas!#REF!</definedName>
    <definedName name="DCorriente">#REF!</definedName>
    <definedName name="Dcorriente1">'[61]Pta a tierra'!#REF!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 hidden="1">{#N/A,#N/A,FALSE,"Estatico";#N/A,#N/A,FALSE,"Tuberia";#N/A,#N/A,FALSE,"Instrumentación";#N/A,#N/A,FALSE,"Mecanica";#N/A,#N/A,FALSE,"Electrico";#N/A,#N/A,FALSE,"Ofic.Civiles"}</definedName>
    <definedName name="DDDDDDD" hidden="1">{#N/A,#N/A,FALSE,"orthoflow";#N/A,#N/A,FALSE,"Miscelaneos";#N/A,#N/A,FALSE,"Instrumentacio";#N/A,#N/A,FALSE,"Electrico";#N/A,#N/A,FALSE,"Valv. Seguridad"}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DS">[7]Tablas!#REF!</definedName>
    <definedName name="DDS1_1">[7]Tablas!#REF!</definedName>
    <definedName name="DDS1_1_1">[7]Tablas!#REF!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manto">#REF!</definedName>
    <definedName name="DEMOLICIÓN">'[62]BASE-LISTAS'!$B$24:$B$29</definedName>
    <definedName name="DEP_VPR_GRM">#REF!</definedName>
    <definedName name="DEP_VPR_GRN">#REF!</definedName>
    <definedName name="DEP_VPR_GRS">#REF!</definedName>
    <definedName name="DEP_VPR_GTP">#REF!</definedName>
    <definedName name="DEP_VPR_NA">#REF!</definedName>
    <definedName name="DEPEND">[59]Tabla!$B$1:$B$397</definedName>
    <definedName name="DEPENDENCIA">[59]Tabla!$B$1:$B$397</definedName>
    <definedName name="DEPENDENCIAS">[59]Tabla!$B$1:$B$397</definedName>
    <definedName name="DERFE">#REF!</definedName>
    <definedName name="desarrolladas">'[27]Reservas de Petróleo'!$A$2,'[27]Reservas de Petróleo'!$A$1,'[27]Reservas de Petróleo'!$D$4,'[27]Reservas de Petróleo'!$F$1:$F$65536</definedName>
    <definedName name="DESCUNMI">#REF!</definedName>
    <definedName name="DEST_ART">[45]steel!#REF!</definedName>
    <definedName name="DESTCOD">'[18]7422CW00'!#REF!</definedName>
    <definedName name="DESTFG">'[18]7422CW00'!#REF!</definedName>
    <definedName name="DESTQTY">'[18]7422CW00'!#REF!</definedName>
    <definedName name="DETAIL">#REF!</definedName>
    <definedName name="Detalle_Reserva">#REF!</definedName>
    <definedName name="DEX">#REF!</definedName>
    <definedName name="DF">[63]Cronograma!#REF!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lt1">[50]Personalizar!$E$22</definedName>
    <definedName name="dflt2">[50]Personalizar!$E$23</definedName>
    <definedName name="dflt3">[50]Personalizar!$D$24</definedName>
    <definedName name="dflt4">[50]Personalizar!$E$26</definedName>
    <definedName name="dflt5">[50]Personalizar!$E$27</definedName>
    <definedName name="dflt6">[50]Personalizar!$D$28</definedName>
    <definedName name="dflt7">[50]Personalizar!$G$27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O">[7]Tablas!#REF!</definedName>
    <definedName name="DGO1_1">[7]Tablas!#REF!</definedName>
    <definedName name="DGO1_1_1">[7]Tablas!#REF!</definedName>
    <definedName name="DGP">[7]Tablas!#REF!</definedName>
    <definedName name="DGP1_1">[7]Tablas!#REF!</definedName>
    <definedName name="DGP1_1_1">[7]Tablas!#REF!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A">[25]PRESUPUESTO!$B$13</definedName>
    <definedName name="Diámetro">#REF!</definedName>
    <definedName name="diámetroft">#REF!</definedName>
    <definedName name="diametros">#REF!</definedName>
    <definedName name="diferencia">'[64]MEDIA GEOMETRICA'!$J$8,'[64]MEDIA GEOMETRICA'!$N$8,'[64]MEDIA GEOMETRICA'!$R$8,'[64]MEDIA GEOMETRICA'!$V$8,'[64]MEDIA GEOMETRICA'!$Z$8,'[64]MEDIA GEOMETRICA'!$AD$8,'[64]MEDIA GEOMETRICA'!$AH$8,'[64]MEDIA GEOMETRICA'!$AL$8,'[64]MEDIA GEOMETRICA'!#REF!,'[64]MEDIA GEOMETRICA'!#REF!</definedName>
    <definedName name="DIJ">[7]Tablas!#REF!</definedName>
    <definedName name="DIJ1_1">[7]Tablas!#REF!</definedName>
    <definedName name="DIJ1_1_1">[7]Tablas!#REF!</definedName>
    <definedName name="DIJ1_1_2">[7]Tablas!#REF!</definedName>
    <definedName name="DIJ1_1_3">[7]Tablas!#REF!</definedName>
    <definedName name="DIJ1_1_4">[7]Tablas!#REF!</definedName>
    <definedName name="DIJ1_1_5">[7]Tablas!#REF!</definedName>
    <definedName name="DIJ1_2">[7]Tablas!#REF!</definedName>
    <definedName name="DIJ1_3">[7]Tablas!#REF!</definedName>
    <definedName name="DIJ1_4">[7]Tablas!#REF!</definedName>
    <definedName name="DIJ1_5">[7]Tablas!#REF!</definedName>
    <definedName name="Direccion">[40]EMPRESA!$F$14</definedName>
    <definedName name="display_area_2">#REF!</definedName>
    <definedName name="djdytj" hidden="1">{"TAB1",#N/A,TRUE,"GENERAL";"TAB2",#N/A,TRUE,"GENERAL";"TAB3",#N/A,TRUE,"GENERAL";"TAB4",#N/A,TRUE,"GENERAL";"TAB5",#N/A,TRUE,"GENERAL"}</definedName>
    <definedName name="DMxUS">#REF!</definedName>
    <definedName name="do">#REF!</definedName>
    <definedName name="dolar">#REF!</definedName>
    <definedName name="DOLLAR">[65]CÁLCULOS!$H$34</definedName>
    <definedName name="DOTACIÓN">#REF!</definedName>
    <definedName name="DPI">[7]Tablas!#REF!</definedName>
    <definedName name="DPI1_1">[7]Tablas!#REF!</definedName>
    <definedName name="DPI1_1_1">[7]Tablas!#REF!</definedName>
    <definedName name="DPY">[7]Tablas!#REF!</definedName>
    <definedName name="DPY1_1">[7]Tablas!#REF!</definedName>
    <definedName name="DPY1_1_1">[7]Tablas!#REF!</definedName>
    <definedName name="DRI">[7]Tablas!#REF!</definedName>
    <definedName name="DRI1_1">[7]Tablas!#REF!</definedName>
    <definedName name="DRI1_1_1">[7]Tablas!#REF!</definedName>
    <definedName name="DRI1_1_2">[7]Tablas!#REF!</definedName>
    <definedName name="DRI1_1_3">[7]Tablas!#REF!</definedName>
    <definedName name="DRI1_1_4">[7]Tablas!#REF!</definedName>
    <definedName name="DRI1_2">[7]Tablas!#REF!</definedName>
    <definedName name="DRI1_3">[7]Tablas!#REF!</definedName>
    <definedName name="DRI1_4">[7]Tablas!#REF!</definedName>
    <definedName name="DRL">[7]Tablas!#REF!</definedName>
    <definedName name="DRL1_1">[7]Tablas!#REF!</definedName>
    <definedName name="DRL1_1_1">[7]Tablas!#REF!</definedName>
    <definedName name="DRL1_1_2">[7]Tablas!#REF!</definedName>
    <definedName name="DRL1_1_3">[7]Tablas!#REF!</definedName>
    <definedName name="DRL1_1_4">[7]Tablas!#REF!</definedName>
    <definedName name="DRL1_2">[7]Tablas!#REF!</definedName>
    <definedName name="DRL1_3">[7]Tablas!#REF!</definedName>
    <definedName name="DRL1_4">[7]Tablas!#REF!</definedName>
    <definedName name="dry" hidden="1">{"via1",#N/A,TRUE,"general";"via2",#N/A,TRUE,"general";"via3",#N/A,TRUE,"general"}</definedName>
    <definedName name="DS">[63]Cronograma!#REF!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ctoFondo">[66]EMPRESA!$I$25</definedName>
    <definedName name="DsctoPension">[66]EMPRESA!$I$23</definedName>
    <definedName name="DsctoSalud">[66]EMPRESA!$I$24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SP">[7]Tablas!#REF!</definedName>
    <definedName name="DSP1_1">[7]Tablas!#REF!</definedName>
    <definedName name="DSP1_1_1">[7]Tablas!#REF!</definedName>
    <definedName name="dt">#REF!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">#REF!</definedName>
    <definedName name="e3e33" hidden="1">{"via1",#N/A,TRUE,"general";"via2",#N/A,TRUE,"general";"via3",#N/A,TRUE,"general"}</definedName>
    <definedName name="ECP">[7]Tablas!#REF!</definedName>
    <definedName name="ECP1_1">[7]Tablas!#REF!</definedName>
    <definedName name="ECP1_1_1">[7]Tablas!#REF!</definedName>
    <definedName name="EDC">#REF!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[0]!ERR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A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[25]PRESUPUESTO!$E$7</definedName>
    <definedName name="Ejecutivo">'[67]Info Ejec'!$A$1:$AV$153</definedName>
    <definedName name="ELIMINACIONPROYC">#REF!</definedName>
    <definedName name="emanto">#REF!</definedName>
    <definedName name="eme">[0]!ERR</definedName>
    <definedName name="EMPLEADO">#REF!</definedName>
    <definedName name="Empresa">[40]EMPRESA!$F$6</definedName>
    <definedName name="EMULSION">#REF!</definedName>
    <definedName name="End_Bal">#REF!</definedName>
    <definedName name="ene">#REF!</definedName>
    <definedName name="Ensayos">#REF!</definedName>
    <definedName name="ENTRADASP">#REF!</definedName>
    <definedName name="EPECIALIDAD_SIDOE">[7]Tablas!#REF!</definedName>
    <definedName name="equipo">[68]Equipo!$A$7:$A$65536</definedName>
    <definedName name="EQUIPO1">#REF!</definedName>
    <definedName name="Equipos">#REF!</definedName>
    <definedName name="EQUIPOS1">#REF!</definedName>
    <definedName name="eqw" hidden="1">{"via1",#N/A,TRUE,"general";"via2",#N/A,TRUE,"general";"via3",#N/A,TRUE,"general"}</definedName>
    <definedName name="ERE_ART">[45]steel!$B$8:$B$47</definedName>
    <definedName name="erfg" hidden="1">{#N/A,#N/A,FALSE,"Hoja1";#N/A,#N/A,FALSE,"Hoja2"}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RORE">#REF!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A">#REF!</definedName>
    <definedName name="ESE">#REF!</definedName>
    <definedName name="ESPE">#REF!</definedName>
    <definedName name="ESPECIFICACION">#REF!</definedName>
    <definedName name="Especificación">#REF!</definedName>
    <definedName name="ESTA">#REF!</definedName>
    <definedName name="Estados">#REF!</definedName>
    <definedName name="Estimate_Factor">1</definedName>
    <definedName name="ESTRAE">'[18]7422CW00'!#REF!</definedName>
    <definedName name="ESTRU">[69]Estructura!$C$7:$E$2570</definedName>
    <definedName name="ESTRUCTURA" hidden="1">{#N/A,#N/A,TRUE,"INGENIERIA";#N/A,#N/A,TRUE,"COMPRAS";#N/A,#N/A,TRUE,"DIRECCION";#N/A,#N/A,TRUE,"RESUMEN"}</definedName>
    <definedName name="ESTRUCTURAS">[70]Hoja3!$B$7:$B$15</definedName>
    <definedName name="ETAP">#REF!</definedName>
    <definedName name="ETAPA_PACC">#REF!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">#REF!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" hidden="1">#REF!</definedName>
    <definedName name="EX_1" hidden="1">#REF!</definedName>
    <definedName name="EXC">#REF!</definedName>
    <definedName name="EXCAV_1">#REF!</definedName>
    <definedName name="EXCAV_2">#REF!</definedName>
    <definedName name="exCEL">#REF!</definedName>
    <definedName name="Excel_BuiltIn_Print_Area_3">#REF!</definedName>
    <definedName name="Excel_BuiltIn_Print_Area_3_X">#REF!</definedName>
    <definedName name="Excel_BuiltIn_Print_Titles_10">[23]SKJ452!#REF!</definedName>
    <definedName name="Excel_BuiltIn_Print_Titles_11">[23]ITA878!#REF!</definedName>
    <definedName name="Excel_BuiltIn_Print_Titles_12">'[23]AEA-944'!#REF!</definedName>
    <definedName name="Excel_BuiltIn_Print_Titles_13">'[23]DUB-823'!#REF!</definedName>
    <definedName name="Excel_BuiltIn_Print_Titles_14">'[23]GPI 526'!#REF!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[23]XXJ617!#REF!</definedName>
    <definedName name="Excel_BuiltIn_Print_Titles_20">#REF!</definedName>
    <definedName name="Excel_BuiltIn_Print_Titles_21">[23]SNG_855!#REF!</definedName>
    <definedName name="Excel_BuiltIn_Print_Titles_23">#REF!</definedName>
    <definedName name="Excel_BuiltIn_Print_Titles_3">#REF!</definedName>
    <definedName name="Excel_BuiltIn_Print_Titles_5">'[23]VEA 374'!#REF!</definedName>
    <definedName name="Excel_BuiltIn_Print_Titles_5_XX">'[23]VEA 374'!#REF!</definedName>
    <definedName name="Excel_BuiltIn_Print_Titles_6">#REF!</definedName>
    <definedName name="Excel_BuiltIn_Print_Titles_7">[23]HFB024!#REF!</definedName>
    <definedName name="Excel_BuiltIn_Print_Titles_8">#REF!</definedName>
    <definedName name="Excel_BuiltIn_Print_Titles_9">[23]PAJ825!#REF!</definedName>
    <definedName name="EXCROC">'[71]Análisis de precios'!$H$52</definedName>
    <definedName name="ExtensionCoordinador">#REF!</definedName>
    <definedName name="Extra_Pay">#REF!</definedName>
    <definedName name="Extracción_IM">#REF!</definedName>
    <definedName name="Extras">'[40]LIQUIDA-NOMINA'!$AH$4</definedName>
    <definedName name="F._INGRESO">#REF!</definedName>
    <definedName name="F._RETIRO">#REF!</definedName>
    <definedName name="F.L">#REF!</definedName>
    <definedName name="Facilidades">#REF!</definedName>
    <definedName name="factor">#REF!</definedName>
    <definedName name="FACTURADO">'[72]Itemes Renovación'!#REF!</definedName>
    <definedName name="FareWellStmnt" localSheetId="0">[50]!FareWellStmnt</definedName>
    <definedName name="FareWellStmnt">[50]!FareWellStmnt</definedName>
    <definedName name="FaseProyecto">#REF!</definedName>
    <definedName name="FD">[0]!ERR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dwssf">#REF!</definedName>
    <definedName name="FE">1.32</definedName>
    <definedName name="Fecha">[73]Tablas!$B$1:$B$65536</definedName>
    <definedName name="FechaInicio">[40]CONTRATO!$E$10</definedName>
    <definedName name="FechaTermina">[40]CONTRATO!$E$11</definedName>
    <definedName name="FechaTerminacion">#REF!</definedName>
    <definedName name="fer">'[37]Res-Accide-10'!#REF!</definedName>
    <definedName name="ferfer" hidden="1">{"via1",#N/A,TRUE,"general";"via2",#N/A,TRUE,"general";"via3",#N/A,TRUE,"general"}</definedName>
    <definedName name="ff">[0]!ERR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[0]!ERR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">'[74]7422CW00'!#REF!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BER">#REF!</definedName>
    <definedName name="Fil_Fechas">#REF!</definedName>
    <definedName name="fill1" hidden="1">#REF!</definedName>
    <definedName name="FILTROS">#REF!</definedName>
    <definedName name="FINANCIACION">[0]!ERR</definedName>
    <definedName name="FinePrint" localSheetId="0">[50]!FinePrint</definedName>
    <definedName name="FinePrint">[50]!FinePrint</definedName>
    <definedName name="FM">1.18</definedName>
    <definedName name="fnic">[54]Hoja1!$C$13</definedName>
    <definedName name="FO">1.32</definedName>
    <definedName name="FORDESCR">'[18]7422CW00'!#REF!</definedName>
    <definedName name="FORM_C3">[75]Hoja1!$A$33:$N$51</definedName>
    <definedName name="FORMOLT">'[18]7422CW00'!#REF!</definedName>
    <definedName name="formularioCantidades">#REF!</definedName>
    <definedName name="FORSHE">'[18]7422CW00'!#REF!</definedName>
    <definedName name="FORUNMIS">'[18]7422CW00'!#REF!</definedName>
    <definedName name="FR">1.15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S">1.32</definedName>
    <definedName name="fu">[0]!ERR</definedName>
    <definedName name="Full_Print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>#REF!</definedName>
    <definedName name="G_C1">[7]Tablas!#REF!</definedName>
    <definedName name="G_C10">[7]Tablas!#REF!</definedName>
    <definedName name="G_C11">[7]Tablas!#REF!</definedName>
    <definedName name="G_C12">[7]Tablas!#REF!</definedName>
    <definedName name="G_C13">[7]Tablas!#REF!</definedName>
    <definedName name="G_C14">[7]Tablas!#REF!</definedName>
    <definedName name="G_C15">[7]Tablas!#REF!</definedName>
    <definedName name="G_C16">[7]Tablas!#REF!</definedName>
    <definedName name="G_C17">[7]Tablas!#REF!</definedName>
    <definedName name="G_C18">[7]Tablas!#REF!</definedName>
    <definedName name="G_C19">[7]Tablas!#REF!</definedName>
    <definedName name="G_C2">[7]Tablas!#REF!</definedName>
    <definedName name="G_C20">[7]Tablas!#REF!</definedName>
    <definedName name="G_C21">[7]Tablas!#REF!</definedName>
    <definedName name="G_C22">[7]Tablas!#REF!</definedName>
    <definedName name="G_C3">[7]Tablas!#REF!</definedName>
    <definedName name="G_C4">[7]Tablas!#REF!</definedName>
    <definedName name="G_C5">[7]Tablas!#REF!</definedName>
    <definedName name="G_C6">[7]Tablas!#REF!</definedName>
    <definedName name="G_C7">[7]Tablas!#REF!</definedName>
    <definedName name="G_C8">[7]Tablas!#REF!</definedName>
    <definedName name="G_C9">[7]Tablas!#REF!</definedName>
    <definedName name="G.Eg">#REF!</definedName>
    <definedName name="G.Em">#REF!</definedName>
    <definedName name="G.Eo">#REF!</definedName>
    <definedName name="G.Ew">#REF!</definedName>
    <definedName name="G1_">#REF!</definedName>
    <definedName name="GAJ">#REF!</definedName>
    <definedName name="GAS">[7]Tablas!#REF!</definedName>
    <definedName name="gba" hidden="1">{#N/A,#N/A,FALSE,"orthoflow";#N/A,#N/A,FALSE,"Miscelaneos";#N/A,#N/A,FALSE,"Instrumentacio";#N/A,#N/A,FALSE,"Electrico";#N/A,#N/A,FALSE,"Valv. Seguridad"}</definedName>
    <definedName name="gbac" hidden="1">{#N/A,#N/A,FALSE,"Estatico";#N/A,#N/A,FALSE,"Tuberia";#N/A,#N/A,FALSE,"Instrumentación";#N/A,#N/A,FALSE,"Mecanica";#N/A,#N/A,FALSE,"Electrico";#N/A,#N/A,FALSE,"Ofic.Civiles"}</definedName>
    <definedName name="gbbfghghj" hidden="1">{"TAB1",#N/A,TRUE,"GENERAL";"TAB2",#N/A,TRUE,"GENERAL";"TAB3",#N/A,TRUE,"GENERAL";"TAB4",#N/A,TRUE,"GENERAL";"TAB5",#N/A,TRUE,"GENERAL"}</definedName>
    <definedName name="GCB">[6]Tablas!#REF!</definedName>
    <definedName name="GCI">[7]Tablas!#REF!</definedName>
    <definedName name="GCN">[7]Tablas!#REF!</definedName>
    <definedName name="GCP">[7]Tablas!#REF!</definedName>
    <definedName name="GDN">[7]Tablas!#REF!</definedName>
    <definedName name="GDR">[7]Tablas!#REF!</definedName>
    <definedName name="gdt" hidden="1">{"TAB1",#N/A,TRUE,"GENERAL";"TAB2",#N/A,TRUE,"GENERAL";"TAB3",#N/A,TRUE,"GENERAL";"TAB4",#N/A,TRUE,"GENERAL";"TAB5",#N/A,TRUE,"GENERAL"}</definedName>
    <definedName name="GEA">[7]Tablas!#REF!</definedName>
    <definedName name="GEA1_1">[7]Tablas!#REF!</definedName>
    <definedName name="GEA1_1_1">[7]Tablas!#REF!</definedName>
    <definedName name="GEA1_1_10">[7]Tablas!#REF!</definedName>
    <definedName name="GEA1_1_2">[7]Tablas!#REF!</definedName>
    <definedName name="GEA1_1_3">[7]Tablas!#REF!</definedName>
    <definedName name="GEA1_1_4">[7]Tablas!#REF!</definedName>
    <definedName name="GEA1_1_5">[7]Tablas!#REF!</definedName>
    <definedName name="GEA1_1_6">[7]Tablas!#REF!</definedName>
    <definedName name="GEA1_1_7">[7]Tablas!#REF!</definedName>
    <definedName name="GEA1_1_8">[7]Tablas!#REF!</definedName>
    <definedName name="GEA1_1_9">[7]Tablas!#REF!</definedName>
    <definedName name="GEA1_2">[7]Tablas!#REF!</definedName>
    <definedName name="GEA1_3">[7]Tablas!#REF!</definedName>
    <definedName name="GEA1_4">[7]Tablas!#REF!</definedName>
    <definedName name="GEC">[7]Tablas!#REF!</definedName>
    <definedName name="GEC_ON_DAPIAY">#REF!</definedName>
    <definedName name="GEC_ON_GER">#REF!</definedName>
    <definedName name="geg" hidden="1">{"via1",#N/A,TRUE,"general";"via2",#N/A,TRUE,"general";"via3",#N/A,TRUE,"general"}</definedName>
    <definedName name="GENERAL">#REF!</definedName>
    <definedName name="GENERAL1">#REF!</definedName>
    <definedName name="Geotex">#REF!</definedName>
    <definedName name="GERENCIA">#REF!</definedName>
    <definedName name="GERENCIA1">#REF!</definedName>
    <definedName name="GERENCIA2">#REF!</definedName>
    <definedName name="Gerente">[40]EMPRESA!$F$12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N">[7]Tablas!#REF!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">'[74]7422CW00'!#REF!</definedName>
    <definedName name="ghfg" hidden="1">{"via1",#N/A,TRUE,"general";"via2",#N/A,TRUE,"general";"via3",#N/A,TRUE,"general"}</definedName>
    <definedName name="ghghy">#REF!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MM_ON_ASO">[7]Tablas!#REF!</definedName>
    <definedName name="GMM_ON_DMARES">#REF!</definedName>
    <definedName name="GMM_ON_DRIO">#REF!</definedName>
    <definedName name="GOR">#REF!</definedName>
    <definedName name="GOT">[7]Tablas!#REF!</definedName>
    <definedName name="GPO">[7]Tablas!#REF!</definedName>
    <definedName name="GPR">[7]Tablas!#REF!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C">[7]Tablas!#REF!</definedName>
    <definedName name="GRC_ON_ASO">[7]Tablas!#REF!</definedName>
    <definedName name="GRC_ON_DAPIAY">#REF!</definedName>
    <definedName name="GRC_ON_GER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M">[7]Tablas!#REF!</definedName>
    <definedName name="GRM_ON_DMARES">#REF!</definedName>
    <definedName name="GRM_ON_DRIO">#REF!</definedName>
    <definedName name="GRN">[7]Tablas!#REF!</definedName>
    <definedName name="GRN_ON_ASO">[7]Tablas!#REF!</definedName>
    <definedName name="GRN_ON_DIREC">#REF!</definedName>
    <definedName name="GRS">[7]Tablas!#REF!</definedName>
    <definedName name="GRS_ON_ASO">[7]Tablas!#REF!</definedName>
    <definedName name="GRS_ON_DIREC">#REF!</definedName>
    <definedName name="GRS_ON_HUI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rupo3">[54]Hoja1!$F$6</definedName>
    <definedName name="grupo4">[54]Hoja1!$F$7</definedName>
    <definedName name="grupo5">[54]Hoja1!$F$10</definedName>
    <definedName name="grupo6">[54]Hoja1!$F$11</definedName>
    <definedName name="grupo7">[54]Hoja1!$F$12</definedName>
    <definedName name="grupo8">[54]Hoja1!$F$13</definedName>
    <definedName name="grupo9">[54]Hoja1!$F$14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[76]BASE!$C$4:$H$255</definedName>
    <definedName name="GTC">[7]Tablas!#REF!</definedName>
    <definedName name="GTE">[7]Tablas!#REF!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O_ADMON">#REF!</definedName>
    <definedName name="GTO_INVEST">#REF!</definedName>
    <definedName name="GTO_OPERA">#REF!</definedName>
    <definedName name="GTP">[7]Tablas!#REF!</definedName>
    <definedName name="GTRE">#REF!</definedName>
    <definedName name="h">#REF!</definedName>
    <definedName name="H_pump">#REF!</definedName>
    <definedName name="h9h" hidden="1">{"via1",#N/A,TRUE,"general";"via2",#N/A,TRUE,"general";"via3",#N/A,TRUE,"general"}</definedName>
    <definedName name="Hazards">#REF!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ed">[54]Datos!$D$8</definedName>
    <definedName name="hen">[54]Datos!$D$9</definedName>
    <definedName name="HERRERO">#REF!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">[0]!ERR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'[15]Interc de Hidr.'!$E$1:$E$65536</definedName>
    <definedName name="HIDE1">[45]steel!$F$7:$J$7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M">#REF!</definedName>
    <definedName name="hn" hidden="1">{"TAB1",#N/A,TRUE,"GENERAL";"TAB2",#N/A,TRUE,"GENERAL";"TAB3",#N/A,TRUE,"GENERAL";"TAB4",#N/A,TRUE,"GENERAL";"TAB5",#N/A,TRUE,"GENERAL"}</definedName>
    <definedName name="HOJA1">#REF!</definedName>
    <definedName name="horat">'[15]Itemes Renovación'!#REF!</definedName>
    <definedName name="Hornos">#REF!</definedName>
    <definedName name="HP_stg_Hz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n">[54]Datos!$D$7</definedName>
    <definedName name="hrthtrh" hidden="1">{"TAB1",#N/A,TRUE,"GENERAL";"TAB2",#N/A,TRUE,"GENERAL";"TAB3",#N/A,TRUE,"GENERAL";"TAB4",#N/A,TRUE,"GENERAL";"TAB5",#N/A,TRUE,"GENERAL"}</definedName>
    <definedName name="hs">#REF!</definedName>
    <definedName name="hsfg" hidden="1">{"via1",#N/A,TRUE,"general";"via2",#N/A,TRUE,"general";"via3",#N/A,TRUE,"general"}</definedName>
    <definedName name="HTAS">#REF!</definedName>
    <definedName name="HTAS1">#REF!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ut">#REF!</definedName>
    <definedName name="hxdfk">#REF!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0">#REF!</definedName>
    <definedName name="i8i" hidden="1">{"TAB1",#N/A,TRUE,"GENERAL";"TAB2",#N/A,TRUE,"GENERAL";"TAB3",#N/A,TRUE,"GENERAL";"TAB4",#N/A,TRUE,"GENERAL";"TAB5",#N/A,TRUE,"GENERAL"}</definedName>
    <definedName name="ic">[54]Hoja1!$C$17</definedName>
    <definedName name="icbf">[54]Hoja1!$C$15</definedName>
    <definedName name="Icct">#REF!</definedName>
    <definedName name="ICP">[7]Tablas!#REF!</definedName>
    <definedName name="ICP1_1">[7]Tablas!#REF!</definedName>
    <definedName name="ICP1_1_1">[7]Tablas!#REF!</definedName>
    <definedName name="ICP1_1_2">[7]Tablas!#REF!</definedName>
    <definedName name="ICP1_1_3">[7]Tablas!#REF!</definedName>
    <definedName name="ICP1_1_4">[7]Tablas!#REF!</definedName>
    <definedName name="ICP1_2">[7]Tablas!#REF!</definedName>
    <definedName name="ICP1_3">[7]Tablas!#REF!</definedName>
    <definedName name="ICP1_4">[7]Tablas!#REF!</definedName>
    <definedName name="ID">[0]!ERR</definedName>
    <definedName name="IF">'[51]A. P. U.'!#REF!</definedName>
    <definedName name="Ig">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L">#REF!</definedName>
    <definedName name="im">'[77]1'!$N$41</definedName>
    <definedName name="IMP">[25]otros!$C$3</definedName>
    <definedName name="IMPRESSION">#REF!</definedName>
    <definedName name="imprimir">#REF!</definedName>
    <definedName name="IMPTOS">#REF!</definedName>
    <definedName name="IMPTOS1">#REF!</definedName>
    <definedName name="INC">#REF!</definedName>
    <definedName name="INCR._PRODC.">#REF!</definedName>
    <definedName name="INDICE">#REF!</definedName>
    <definedName name="inf">#REF!</definedName>
    <definedName name="INFORME">[78]TABLAS!$A$1:$A$65536</definedName>
    <definedName name="Informe_semanal">#REF!</definedName>
    <definedName name="INGENIERIA1" hidden="1">#REF!</definedName>
    <definedName name="INGENIERIA11" hidden="1">#REF!</definedName>
    <definedName name="iniciales">'[27]Reservas de Petróleo'!$A$2,'[27]Reservas de Petróleo'!$A$1,'[27]Reservas de Petróleo'!$D$4,'[27]Reservas de Petróleo'!$D$1:$D$65536</definedName>
    <definedName name="Inicio">[35]BASES!$E$26</definedName>
    <definedName name="INPU">#REF!</definedName>
    <definedName name="INPUT">'[18]7422CW00'!#REF!</definedName>
    <definedName name="INSU">[79]INSUMOS!$A$1:$E$65536</definedName>
    <definedName name="Insumos_auxiliares">[80]Insumos!#REF!</definedName>
    <definedName name="Insumos_basicos">#REF!</definedName>
    <definedName name="Int">#REF!</definedName>
    <definedName name="InTap">[15]Interc.tapones!$E$1:$E$65536</definedName>
    <definedName name="INTER">[70]Hoja3!$F$7:$F$9</definedName>
    <definedName name="Intercambiadores">#REF!</definedName>
    <definedName name="Interest_Rate">#REF!</definedName>
    <definedName name="INTERMEDIA_I">#REF!</definedName>
    <definedName name="Interventor">[40]CONTRATO!$E$12</definedName>
    <definedName name="IntVal">'[15]Interc.válv.'!$E$1:$E$65536</definedName>
    <definedName name="INV_11">'[81]PR 1'!$A$2:$N$655</definedName>
    <definedName name="INV_Payments" localSheetId="0">[50]!INV_Payments</definedName>
    <definedName name="INV_Payments">[50]!INV_Payments</definedName>
    <definedName name="InvDol1">#REF!</definedName>
    <definedName name="InvDol2">#REF!</definedName>
    <definedName name="InvDol3">#REF!</definedName>
    <definedName name="InvDol4">#REF!</definedName>
    <definedName name="InvDol5">#REF!</definedName>
    <definedName name="InvDol6">#REF!</definedName>
    <definedName name="InvDol7">#REF!</definedName>
    <definedName name="InvDol8">#REF!</definedName>
    <definedName name="IOU">#REF!</definedName>
    <definedName name="IOUHH">[0]!ERR</definedName>
    <definedName name="IP">#REF!</definedName>
    <definedName name="irng" hidden="1">#REF!</definedName>
    <definedName name="Iss">'[40]LIQUIDA-NOMINA'!$AT$4</definedName>
    <definedName name="issafp">[54]Hoja1!$C$19</definedName>
    <definedName name="isscs">[54]Hoja1!$C$21</definedName>
    <definedName name="isseps">[54]Hoja1!$C$20</definedName>
    <definedName name="ITEM">[76]BASE!$C$4:$H$255</definedName>
    <definedName name="ITEM1">#REF!</definedName>
    <definedName name="ITEM15">#REF!</definedName>
    <definedName name="ITEM2">#REF!</definedName>
    <definedName name="item210.3">#REF!</definedName>
    <definedName name="item230.1">#REF!</definedName>
    <definedName name="ITEM3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temCodo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wjer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ç" hidden="1">#REF!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[0]!ERR</definedName>
    <definedName name="jjfq" hidden="1">{"via1",#N/A,TRUE,"general";"via2",#N/A,TRUE,"general";"via3",#N/A,TRUE,"general"}</definedName>
    <definedName name="JJJ" hidden="1">{#N/A,#N/A,FALSE,"Hoja1";#N/A,#N/A,FALSE,"Hoja2"}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>#REF!</definedName>
    <definedName name="JOHNNY">[0]!ERR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dmfm" hidden="1">#REF!</definedName>
    <definedName name="kf">#REF!</definedName>
    <definedName name="kh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">#REF!</definedName>
    <definedName name="kjhkd" hidden="1">{"via1",#N/A,TRUE,"general";"via2",#N/A,TRUE,"general";"via3",#N/A,TRUE,"general"}</definedName>
    <definedName name="kjj">#REF!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">#REF!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[0]!ERR</definedName>
    <definedName name="klklk">#REF!</definedName>
    <definedName name="km">#REF!</definedName>
    <definedName name="krtrk" hidden="1">{"via1",#N/A,TRUE,"general";"via2",#N/A,TRUE,"general";"via3",#N/A,TRUE,"general"}</definedName>
    <definedName name="ks">#REF!</definedName>
    <definedName name="ksogtk">#REF!</definedName>
    <definedName name="kuyhgbe">#REF!</definedName>
    <definedName name="kyr" hidden="1">{"TAB1",#N/A,TRUE,"GENERAL";"TAB2",#N/A,TRUE,"GENERAL";"TAB3",#N/A,TRUE,"GENERAL";"TAB4",#N/A,TRUE,"GENERAL";"TAB5",#N/A,TRUE,"GENERAL"}</definedName>
    <definedName name="L">#REF!</definedName>
    <definedName name="la">#REF!</definedName>
    <definedName name="LAF">#REF!</definedName>
    <definedName name="lame" hidden="1">#REF!</definedName>
    <definedName name="LANODO">#REF!</definedName>
    <definedName name="LANODOFT">#REF!</definedName>
    <definedName name="Last_Row">#N/A</definedName>
    <definedName name="lb">#REF!</definedName>
    <definedName name="ld">#REF!</definedName>
    <definedName name="Libro1_Hoja1_Lista">[82]LISTADO!#REF!</definedName>
    <definedName name="LICITACION">#REF!</definedName>
    <definedName name="LINEA">[83]CONT_ADI!#REF!</definedName>
    <definedName name="ListaCantidad">#REF!</definedName>
    <definedName name="Listado">#REF!</definedName>
    <definedName name="Listado1">#REF!</definedName>
    <definedName name="ListaItem">#REF!</definedName>
    <definedName name="ListaUni">[84]TOTALES!$D$7:$D$654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hidden="1">{#N/A,#N/A,FALSE,"orthoflow";#N/A,#N/A,FALSE,"Miscelaneos";#N/A,#N/A,FALSE,"Instrumentacio";#N/A,#N/A,FALSE,"Electrico";#N/A,#N/A,FALSE,"Valv. Seguridad"}</definedName>
    <definedName name="llam">#REF!</definedName>
    <definedName name="LLL">[85]tub!$C$1:$J$39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an_Amount">#REF!</definedName>
    <definedName name="Loan_Start">#REF!</definedName>
    <definedName name="Loan_Years">#REF!</definedName>
    <definedName name="LOCA" localSheetId="0">[26]!absc</definedName>
    <definedName name="LOCA">[26]!absc</definedName>
    <definedName name="LOCA1" localSheetId="0">[38]!absc</definedName>
    <definedName name="LOCA1">[38]!absc</definedName>
    <definedName name="LOCALIZACION_Y_REPLANTEO">#REF!</definedName>
    <definedName name="LOGO">[0]!ERR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p">#REF!</definedName>
    <definedName name="lplpl" hidden="1">{"via1",#N/A,TRUE,"general";"via2",#N/A,TRUE,"general";"via3",#N/A,TRUE,"general"}</definedName>
    <definedName name="lt">#REF!</definedName>
    <definedName name="lun">'[37]Res-Accide-10'!#REF!</definedName>
    <definedName name="lv">#REF!</definedName>
    <definedName name="m">#REF!</definedName>
    <definedName name="MA">'[37]Res-Accide-10'!#REF!</definedName>
    <definedName name="MACR">#REF!</definedName>
    <definedName name="MACRDEL">'[18]7422CW00'!#REF!</definedName>
    <definedName name="Macroactividad">#REF!</definedName>
    <definedName name="mafdsf" hidden="1">{"via1",#N/A,TRUE,"general";"via2",#N/A,TRUE,"general";"via3",#N/A,TRUE,"general"}</definedName>
    <definedName name="MANUAL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[53]Insum!$A$68:$H$98</definedName>
    <definedName name="mar">'[37]Res-Accide-10'!#REF!</definedName>
    <definedName name="MARCO_H">#REF!</definedName>
    <definedName name="marina">'[86]Informe Semanal 1'!#REF!</definedName>
    <definedName name="masor" hidden="1">{"via1",#N/A,TRUE,"general";"via2",#N/A,TRUE,"general";"via3",#N/A,TRUE,"general"}</definedName>
    <definedName name="MAT">#REF!</definedName>
    <definedName name="MATERIAL">'[87]TABLA MATERIALES'!$A$3:$D$654</definedName>
    <definedName name="materiales">[68]materiales!$A$7:$A$1317</definedName>
    <definedName name="materiales1">#REF!</definedName>
    <definedName name="MaterialTub">#REF!</definedName>
    <definedName name="MATRIZ">#REF!</definedName>
    <definedName name="MATRIZ_DE_DATOS">#REF!</definedName>
    <definedName name="MCCs">#REF!</definedName>
    <definedName name="mdd" hidden="1">{"via1",#N/A,TRUE,"general";"via2",#N/A,TRUE,"general";"via3",#N/A,TRUE,"general"}</definedName>
    <definedName name="mediah_reposo_comida">'[88]CCP,LEYES, Y DEC.'!#REF!</definedName>
    <definedName name="meg" hidden="1">{"TAB1",#N/A,TRUE,"GENERAL";"TAB2",#N/A,TRUE,"GENERAL";"TAB3",#N/A,TRUE,"GENERAL";"TAB4",#N/A,TRUE,"GENERAL";"TAB5",#N/A,TRUE,"GENERAL"}</definedName>
    <definedName name="MENU1">'[18]7422CW00'!#REF!</definedName>
    <definedName name="MENU2">'[18]7422CW00'!#REF!</definedName>
    <definedName name="MENU3">'[18]7422CW00'!#REF!</definedName>
    <definedName name="MENU4">'[18]7422CW00'!#REF!</definedName>
    <definedName name="MENU5">'[18]7422CW00'!#REF!</definedName>
    <definedName name="MENU6">'[18]7422CW00'!#REF!</definedName>
    <definedName name="MES">[25]PRESUPUESTO!$C$13</definedName>
    <definedName name="MesCotiz">'[5]LIQ-NOM'!$H$3</definedName>
    <definedName name="MesCotizacion">'[40]LIQUIDA-NOMINA'!$H$3</definedName>
    <definedName name="MESES">#REF!</definedName>
    <definedName name="MesesMora">'[5]LIQ-NOM'!$I$3</definedName>
    <definedName name="Meta1">#REF!</definedName>
    <definedName name="Meta2">#REF!</definedName>
    <definedName name="Meta3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i_Salida">#REF!</definedName>
    <definedName name="Mi_Salida1">#REF!</definedName>
    <definedName name="MICR">#REF!</definedName>
    <definedName name="MIN_MAX_sma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A" hidden="1">{#N/A,#N/A,FALSE,"Hoja1";#N/A,#N/A,FALSE,"Hoja2"}</definedName>
    <definedName name="MOD">#REF!</definedName>
    <definedName name="MODIVejec" hidden="1">{#N/A,#N/A,FALSE,"Hoja1";#N/A,#N/A,FALSE,"Hoja2"}</definedName>
    <definedName name="Módulo3.anexo1" localSheetId="0">[4]!Módulo3.anexo1</definedName>
    <definedName name="Módulo3.anexo1">[4]!Módulo3.anexo1</definedName>
    <definedName name="Módulo3.anexo10" localSheetId="0">[4]!Módulo3.anexo10</definedName>
    <definedName name="Módulo3.anexo10">[4]!Módulo3.anexo10</definedName>
    <definedName name="Módulo3.anexo11" localSheetId="0">[4]!Módulo3.anexo11</definedName>
    <definedName name="Módulo3.anexo11">[4]!Módulo3.anexo11</definedName>
    <definedName name="Módulo3.anexo12" localSheetId="0">[4]!Módulo3.anexo12</definedName>
    <definedName name="Módulo3.anexo12">[4]!Módulo3.anexo12</definedName>
    <definedName name="Módulo3.anexo3" localSheetId="0">[4]!Módulo3.anexo3</definedName>
    <definedName name="Módulo3.anexo3">[4]!Módulo3.anexo3</definedName>
    <definedName name="Módulo3.anexo4" localSheetId="0">[4]!Módulo3.anexo4</definedName>
    <definedName name="Módulo3.anexo4">[4]!Módulo3.anexo4</definedName>
    <definedName name="Módulo3.anexo5" localSheetId="0">[4]!Módulo3.anexo5</definedName>
    <definedName name="Módulo3.anexo5">[4]!Módulo3.anexo5</definedName>
    <definedName name="Módulo3.anexo6" localSheetId="0">[4]!Módulo3.anexo6</definedName>
    <definedName name="Módulo3.anexo6">[4]!Módulo3.anexo6</definedName>
    <definedName name="Módulo8.anexo16" localSheetId="0">[4]!Módulo8.anexo16</definedName>
    <definedName name="Módulo8.anexo16">[4]!Módulo8.anexo16</definedName>
    <definedName name="MOE" hidden="1">{#N/A,#N/A,FALSE,"Hoja1";#N/A,#N/A,FALSE,"Hoja2"}</definedName>
    <definedName name="MONEDA">[89]Tablas!$AO$6:$AO$7</definedName>
    <definedName name="mono">#REF!</definedName>
    <definedName name="MontoVigenciasA1">#REF!</definedName>
    <definedName name="MontoVigenciasA2">#REF!</definedName>
    <definedName name="MontoVigenciasA3">#REF!</definedName>
    <definedName name="MontoVigenciasA4">#REF!</definedName>
    <definedName name="MontoVigenciasA5">#REF!</definedName>
    <definedName name="Mora">[5]EMPRESA!$I$29</definedName>
    <definedName name="MORON">#REF!</definedName>
    <definedName name="MRLART">[20]STRSUMM0!#REF!</definedName>
    <definedName name="MRSUPDET">[45]steel!#REF!</definedName>
    <definedName name="Mtz_Avance">#REF!</definedName>
    <definedName name="Mv">#REF!</definedName>
    <definedName name="n" hidden="1">{"via1",#N/A,TRUE,"general";"via2",#N/A,TRUE,"general";"via3",#N/A,TRUE,"general"}</definedName>
    <definedName name="Nada" localSheetId="0">[50]!Nada</definedName>
    <definedName name="Nada">[50]!Nada</definedName>
    <definedName name="Nafta_2">'[90] ASR+Nafta'!$K$19:$AS$19</definedName>
    <definedName name="Nafta2">'[90] ASR+Nafta'!$K$19:$AS$19</definedName>
    <definedName name="Nafta3">'[90]Todos+Nafta'!$K$19:$AS$19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">#REF!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t">[40]EMPRESA!$F$8</definedName>
    <definedName name="Nmax">#REF!</definedName>
    <definedName name="nmdlf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[0]!ERR</definedName>
    <definedName name="No_desarrolladas">'[27]Reservas de Petróleo'!$A$2,'[27]Reservas de Petróleo'!$A$1,'[27]Reservas de Petróleo'!$D$4,'[27]Reservas de Petróleo'!$G$1:$G$65536</definedName>
    <definedName name="NOMBRE">#REF!</definedName>
    <definedName name="NombreCoordinador">#REF!</definedName>
    <definedName name="NombreDependencia">#REF!</definedName>
    <definedName name="NombreProyecto">#REF!</definedName>
    <definedName name="NombreVicepresidencia">#REF!</definedName>
    <definedName name="Norte">#REF!</definedName>
    <definedName name="NPAGE">[20]STRSUMM0!#REF!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ñpñpñ" hidden="1">{"via1",#N/A,TRUE,"general";"via2",#N/A,TRUE,"general";"via3",#N/A,TRUE,"general"}</definedName>
    <definedName name="º1">#REF!</definedName>
    <definedName name="o9o9" hidden="1">{"via1",#N/A,TRUE,"general";"via2",#N/A,TRUE,"general";"via3",#N/A,TRUE,"general"}</definedName>
    <definedName name="OBJ">[25]PRESUPUESTO!$C$10</definedName>
    <definedName name="ObjetivoProyecto">#REF!</definedName>
    <definedName name="Obra">#REF!</definedName>
    <definedName name="obras" hidden="1">#REF!</definedName>
    <definedName name="obras1" localSheetId="0">DATE(YEAR([91]!Loan_Start),MONTH([91]!Loan_Start)+Payment_Number,DAY([91]!Loan_Start))</definedName>
    <definedName name="obras1">DATE(YEAR([91]!Loan_Start),MONTH([91]!Loan_Start)+Payment_Number,DAY([91]!Loan_Start))</definedName>
    <definedName name="obras11" hidden="1">#REF!</definedName>
    <definedName name="obras111" localSheetId="0">DATE(YEAR([92]!Loan_Start),MONTH([92]!Loan_Start)+Payment_Number,DAY([92]!Loan_Start))</definedName>
    <definedName name="obras111">DATE(YEAR([92]!Loan_Start),MONTH([92]!Loan_Start)+Payment_Number,DAY([92]!Loan_Start))</definedName>
    <definedName name="OCD">[7]Tablas!#REF!</definedName>
    <definedName name="OCD1_1">[7]Tablas!#REF!</definedName>
    <definedName name="OCD1_1_1">[7]Tablas!#REF!</definedName>
    <definedName name="OCI">[7]Tablas!#REF!</definedName>
    <definedName name="OCI1_1">[7]Tablas!#REF!</definedName>
    <definedName name="OCI1_1_1">[7]Tablas!#REF!</definedName>
    <definedName name="OCTUBRE" hidden="1">{#N/A,#N/A,FALSE,"orthoflow";#N/A,#N/A,FALSE,"Miscelaneos";#N/A,#N/A,FALSE,"Instrumentacio";#N/A,#N/A,FALSE,"Electrico";#N/A,#N/A,FALSE,"Valv. Seguridad"}</definedName>
    <definedName name="OD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nceThru">0</definedName>
    <definedName name="OÑ">#REF!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">#REF!</definedName>
    <definedName name="Operario">#REF!</definedName>
    <definedName name="OR">#REF!</definedName>
    <definedName name="ORIGEN">#REF!</definedName>
    <definedName name="ORIGINAL" hidden="1">{#N/A,#N/A,FALSE,"orthoflow";#N/A,#N/A,FALSE,"Miscelaneos";#N/A,#N/A,FALSE,"Instrumentacio";#N/A,#N/A,FALSE,"Electrico";#N/A,#N/A,FALSE,"Valv. Seguridad"}</definedName>
    <definedName name="OROZCO" hidden="1">[2]INST!#REF!</definedName>
    <definedName name="otros">[68]otros!$A$6:$A$1235</definedName>
    <definedName name="OTROS1">#REF!</definedName>
    <definedName name="OUT">#REF!</definedName>
    <definedName name="P">#REF!</definedName>
    <definedName name="P_Yacimiento">#REF!</definedName>
    <definedName name="p0p0" hidden="1">{"via1",#N/A,TRUE,"general";"via2",#N/A,TRUE,"general";"via3",#N/A,TRUE,"general"}</definedName>
    <definedName name="Page____1____of____2">#REF!</definedName>
    <definedName name="Parametro_Peso">[56]Tablas!$A$1:$A$65536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te1" localSheetId="0">DATE(YEAR([92]!Loan_Start),MONTH([92]!Loan_Start)+Payment_Number,DAY([92]!Loan_Start))</definedName>
    <definedName name="Payment_Date1">DATE(YEAR([92]!Loan_Start),MONTH([92]!Loan_Start)+Payment_Number,DAY([92]!Loan_Start))</definedName>
    <definedName name="Payment_Needed">"Pago necesario"</definedName>
    <definedName name="Pb">#REF!</definedName>
    <definedName name="Pd">#REF!</definedName>
    <definedName name="PEPE">[0]!ERR</definedName>
    <definedName name="Periodo">[42]Hoja1!$C$1</definedName>
    <definedName name="PeriodoPago">'[40]LIQUIDA-NOMINA'!$C$4</definedName>
    <definedName name="PeriodoRepago">#REF!</definedName>
    <definedName name="PeriodoRepagoCCP">#REF!</definedName>
    <definedName name="phed">[54]Hoja1!$C$4</definedName>
    <definedName name="phen">[54]Hoja1!$C$5</definedName>
    <definedName name="Pindis">#REF!</definedName>
    <definedName name="pint">'[74]7422CW00'!#REF!</definedName>
    <definedName name="pintura">'[74]7422CW00'!#REF!</definedName>
    <definedName name="pintyura">[93]STRSUMM0!#REF!</definedName>
    <definedName name="PIP">#REF!</definedName>
    <definedName name="Piscinas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kwsem">#REF!</definedName>
    <definedName name="PLAD" hidden="1">{"TAB1",#N/A,TRUE,"GENERAL";"TAB2",#N/A,TRUE,"GENERAL";"TAB3",#N/A,TRUE,"GENERAL";"TAB4",#N/A,TRUE,"GENERAL";"TAB5",#N/A,TRUE,"GENERAL"}</definedName>
    <definedName name="Platinas">#REF!</definedName>
    <definedName name="Plazo">[35]BASES!$E$27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MP">#REF!</definedName>
    <definedName name="POCETAS">#REF!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[36]BASES!$E$26</definedName>
    <definedName name="Porcentaje">#REF!</definedName>
    <definedName name="PORCENTAJE1">#REF!</definedName>
    <definedName name="PORTADA2">'[94]Hoja 1 '!#REF!</definedName>
    <definedName name="POSICION_PRESUP">[6]Tablas!#REF!</definedName>
    <definedName name="POSICIONES">#REF!</definedName>
    <definedName name="pouig" hidden="1">{"via1",#N/A,TRUE,"general";"via2",#N/A,TRUE,"general";"via3",#N/A,TRUE,"general"}</definedName>
    <definedName name="POZO">[56]Tablas!$C$1:$C$65536</definedName>
    <definedName name="PPPP" hidden="1">{#N/A,#N/A,FALSE,"orthoflow";#N/A,#N/A,FALSE,"Miscelaneos";#N/A,#N/A,FALSE,"Instrumentacio";#N/A,#N/A,FALSE,"Electrico";#N/A,#N/A,FALSE,"Valv. Seguridad"}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Norte">#REF!</definedName>
    <definedName name="pqroj" hidden="1">{"via1",#N/A,TRUE,"general";"via2",#N/A,TRUE,"general";"via3",#N/A,TRUE,"general"}</definedName>
    <definedName name="Pr">[46]medelo!$D$46</definedName>
    <definedName name="PRE">#REF!</definedName>
    <definedName name="Precio">#REF!</definedName>
    <definedName name="precio2">#REF!</definedName>
    <definedName name="PrecioS">#REF!</definedName>
    <definedName name="PREST">#REF!</definedName>
    <definedName name="PRIMER" hidden="1">{"via1",#N/A,TRUE,"general";"via2",#N/A,TRUE,"general";"via3",#N/A,TRUE,"general"}</definedName>
    <definedName name="PRIMERO">'[86]Informe Semanal 1'!$V$43:$W$43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T_AREA">#N/A</definedName>
    <definedName name="Print_Area_MI">#REF!</definedName>
    <definedName name="Print_Area_Reset">OFFSET(Full_Print,0,0,Last_Row)</definedName>
    <definedName name="PRINT_TITLES">#N/A</definedName>
    <definedName name="PRINT_TITLES_MI">#N/A</definedName>
    <definedName name="PRINT1">'[18]7422CW00'!#REF!</definedName>
    <definedName name="PRINT2">'[18]7422CW00'!#REF!</definedName>
    <definedName name="PRIVADO">#REF!</definedName>
    <definedName name="prn">[54]Hoja1!$C$3</definedName>
    <definedName name="prnf">[54]Hoja1!$C$6</definedName>
    <definedName name="ProbRange">0</definedName>
    <definedName name="ProbRangeMit">0</definedName>
    <definedName name="PROC">#REF!</definedName>
    <definedName name="PROCEDIM_SELECC">#REF!</definedName>
    <definedName name="PROCESO">#REF!</definedName>
    <definedName name="PRODUCTO">#REF!</definedName>
    <definedName name="PrOfic">[35]BASES!$B$31</definedName>
    <definedName name="PROGDES">#REF!</definedName>
    <definedName name="Programa">#REF!</definedName>
    <definedName name="programainv">[0]!ERR</definedName>
    <definedName name="Proponente">#REF!</definedName>
    <definedName name="PRUEBA" localSheetId="0">[95]!absc</definedName>
    <definedName name="PRUEBA">[95]!absc</definedName>
    <definedName name="prueba1" localSheetId="0">[95]!absc</definedName>
    <definedName name="prueba1">[95]!absc</definedName>
    <definedName name="PRUEBA2">#REF!</definedName>
    <definedName name="ps">#REF!</definedName>
    <definedName name="PSTRESS_RELIEVI">#REF!</definedName>
    <definedName name="PTAR" hidden="1">{#N/A,#N/A,FALSE,"Estatico";#N/A,#N/A,FALSE,"Tuberia";#N/A,#N/A,FALSE,"Instrumentación";#N/A,#N/A,FALSE,"Mecanica";#N/A,#N/A,FALSE,"Electrico";#N/A,#N/A,FALSE,"Ofic.Civiles"}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W">#REF!</definedName>
    <definedName name="Pwf">'[96]ORITO 02 '!$A$12</definedName>
    <definedName name="Pwf_actual">'[96]ORITO 02 '!$E$6</definedName>
    <definedName name="Pwf_i">[46]medelo!$A$66:$A$83</definedName>
    <definedName name="Pwf_min">'[96]ORITO 02 '!$E$8</definedName>
    <definedName name="Pwfd">#REF!</definedName>
    <definedName name="Q">#REF!</definedName>
    <definedName name="Q_actual">'[96]ORITO 02 '!$E$7</definedName>
    <definedName name="Q_BRUTO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max">[46]medelo!$B$63</definedName>
    <definedName name="qqqqqw" hidden="1">{"via1",#N/A,TRUE,"general";"via2",#N/A,TRUE,"general";"via3",#N/A,TRUE,"general"}</definedName>
    <definedName name="QS">#REF!</definedName>
    <definedName name="Qt">'[96]ORITO 02 '!$E$9</definedName>
    <definedName name="QTIES">#REF!</definedName>
    <definedName name="QTY">#REF!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">#REF!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_2">#REF!</definedName>
    <definedName name="R_c">#REF!</definedName>
    <definedName name="R._SECO">#REF!</definedName>
    <definedName name="RANGO_FECHA">#REF!</definedName>
    <definedName name="Rates">#REF!</definedName>
    <definedName name="RD">#REF!</definedName>
    <definedName name="rdq">#REF!</definedName>
    <definedName name="Reactores">#REF!</definedName>
    <definedName name="Recall_2">'[90] ASR+Nafta'!$E$9:$E$21</definedName>
    <definedName name="Recall_3">'[90]Todos+Nafta'!$E$9:$E$21</definedName>
    <definedName name="Recorder">#REF!</definedName>
    <definedName name="recursos">[97]RECURSOS!$A$8:$A$204</definedName>
    <definedName name="rege" hidden="1">{"TAB1",#N/A,TRUE,"GENERAL";"TAB2",#N/A,TRUE,"GENERAL";"TAB3",#N/A,TRUE,"GENERAL";"TAB4",#N/A,TRUE,"GENERAL";"TAB5",#N/A,TRUE,"GENERAL"}</definedName>
    <definedName name="REGIMEN_CONTRAT">[89]Tablas!$M$6:$M$8</definedName>
    <definedName name="REGIONAL">[89]Tablas!$I$6:$I$10</definedName>
    <definedName name="RegistroCoordinador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ICIO">[0]!ERR</definedName>
    <definedName name="Reimbursement">"Reembolso"</definedName>
    <definedName name="reinicio">[0]!ERR</definedName>
    <definedName name="REJHE" hidden="1">{"via1",#N/A,TRUE,"general";"via2",#N/A,TRUE,"general";"via3",#N/A,TRUE,"general"}</definedName>
    <definedName name="rell">#REF!</definedName>
    <definedName name="remanentes">'[27]Reservas de Petróleo'!$A$2,'[27]Reservas de Petróleo'!$A$1,'[27]Reservas de Petróleo'!$D$4,'[27]Reservas de Petróleo'!$H$1:$H$65536</definedName>
    <definedName name="rendimiento">#REF!</definedName>
    <definedName name="RENDIMIENTO____CARGA">#REF!</definedName>
    <definedName name="REPXXX">#REF!</definedName>
    <definedName name="Requerimiento">#REF!</definedName>
    <definedName name="Requerimientos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">#REF!</definedName>
    <definedName name="Resistividad">#REF!</definedName>
    <definedName name="RESU">#REF!</definedName>
    <definedName name="resu8" localSheetId="0">[4]!resu8</definedName>
    <definedName name="resu8">[4]!resu8</definedName>
    <definedName name="resufi">#REF!</definedName>
    <definedName name="resufi1">#REF!</definedName>
    <definedName name="resumen">#REF!</definedName>
    <definedName name="resumen_final">#REF!</definedName>
    <definedName name="resumen_final1">#REF!</definedName>
    <definedName name="Retenc">[35]BASES!$E$31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FV">#REF!</definedName>
    <definedName name="RG">#REF!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D">[98]Ingenieria!#REF!</definedName>
    <definedName name="RISP">'[18]7422CW00'!#REF!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nf">[54]Datos!$D$12</definedName>
    <definedName name="Ro">#REF!,#REF!,#REF!</definedName>
    <definedName name="rr">[0]!ERR</definedName>
    <definedName name="rrr" hidden="1">{"via1",#N/A,TRUE,"general";"via2",#N/A,TRUE,"general";"via3",#N/A,TRUE,"general"}</definedName>
    <definedName name="rrrr">'[99]Form5 _Pág_ 1'!#REF!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">#REF!</definedName>
    <definedName name="rsdgsd5" hidden="1">{"TAB1",#N/A,TRUE,"GENERAL";"TAB2",#N/A,TRUE,"GENERAL";"TAB3",#N/A,TRUE,"GENERAL";"TAB4",#N/A,TRUE,"GENERAL";"TAB5",#N/A,TRUE,"GENERAL"}</definedName>
    <definedName name="RSS">#REF!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">#REF!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>[0]!ERR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s">[0]!ERR</definedName>
    <definedName name="SalConv">'[5]DATOS CONTRATO'!$G$14</definedName>
    <definedName name="SALID1">#REF!</definedName>
    <definedName name="SalMinimo">[35]BASES!$E$41</definedName>
    <definedName name="sbgfbgdr" hidden="1">{"via1",#N/A,TRUE,"general";"via2",#N/A,TRUE,"general";"via3",#N/A,TRUE,"general"}</definedName>
    <definedName name="SBS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">#REF!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CTOR">#REF!</definedName>
    <definedName name="SEMANA_C3">#REF!</definedName>
    <definedName name="sena">[54]Hoja1!$C$14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">[54]Hoja1!$C$12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EE_INT">[45]steel!#REF!</definedName>
    <definedName name="SHEET">'[18]7422CW00'!#REF!</definedName>
    <definedName name="SHEET_KP">[45]steel!$C$7:$L$47</definedName>
    <definedName name="SHEET_MR">[45]steel!$C$7:$J$47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22">#REF!</definedName>
    <definedName name="SHEET23">#REF!</definedName>
    <definedName name="SHEET24">#REF!</definedName>
    <definedName name="SHEET25">#REF!</definedName>
    <definedName name="SHEET26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I">[0]!ERR</definedName>
    <definedName name="SINGOLO">'[18]7422CW00'!#REF!</definedName>
    <definedName name="SISISIS">[0]!ERR</definedName>
    <definedName name="Smlv">'[5]DATOS CONTRATO'!$I$9</definedName>
    <definedName name="smlv01">[40]CONTRATO!$I$9</definedName>
    <definedName name="smlv2001">[40]CONTRATO!$H$9</definedName>
    <definedName name="SMML">'[64]ASPECTOS TECNICOS'!$O$12:$P$32</definedName>
    <definedName name="SN">[5]EMPRESA!$G$29</definedName>
    <definedName name="SOLD._4_">#REF!</definedName>
    <definedName name="SOLD._6_">#REF!</definedName>
    <definedName name="SOLD._8_">#REF!</definedName>
    <definedName name="solver_adj" localSheetId="0" hidden="1">'PROPUESTA ECONOMICA(Proponente)'!$K$42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'PROPUESTA ECONOMICA(Proponente)'!$K$54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'PROPUESTA ECONOMICA(Proponente)'!$K$54</definedName>
    <definedName name="solver_pre" localSheetId="0" hidden="1">0.000001</definedName>
    <definedName name="solver_rel1" localSheetId="0" hidden="1">2</definedName>
    <definedName name="solver_rhs1" localSheetId="0" hidden="1">'PROPUESTA ECONOMICA(Proponente)'!$K$55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63899000000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_AVG_SIZE">#REF!</definedName>
    <definedName name="SS_WELDING">#REF!</definedName>
    <definedName name="ssa">[54]Hoja1!$C$25</definedName>
    <definedName name="ssh">[54]Hoja1!$C$24</definedName>
    <definedName name="sss" localSheetId="0">MODULO10.auto_abrir</definedName>
    <definedName name="sss">MODULO10.auto_abrir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">#REF!</definedName>
    <definedName name="ST_BLDG">'[18]7422CW00'!#REF!</definedName>
    <definedName name="ST_CW">'[18]7422CW00'!#REF!</definedName>
    <definedName name="STALO1">'[18]7422CW00'!#REF!</definedName>
    <definedName name="STAMPA">#REF!</definedName>
    <definedName name="STANU">'[18]7422CW00'!#REF!</definedName>
    <definedName name="START">#REF!</definedName>
    <definedName name="START1">'[18]7422CW00'!#REF!</definedName>
    <definedName name="STENU">'[18]7422CW00'!#REF!</definedName>
    <definedName name="Stock">'[100]PxQ Cantidades'!#REF!</definedName>
    <definedName name="STONU">'[18]7422CW00'!#REF!</definedName>
    <definedName name="STRESS_RELIEVIN">#REF!</definedName>
    <definedName name="STSUMM">'[18]7422CW00'!#REF!</definedName>
    <definedName name="stt" hidden="1">{"via1",#N/A,TRUE,"general";"via2",#N/A,TRUE,"general";"via3",#N/A,TRUE,"general"}</definedName>
    <definedName name="SUBSUELO">#REF!</definedName>
    <definedName name="Subtotal">#REF!</definedName>
    <definedName name="SUELDO">#REF!</definedName>
    <definedName name="suma">[52]Hoja1!$F$60</definedName>
    <definedName name="Summary">#REF!</definedName>
    <definedName name="SUP_ART">[45]steel!#REF!</definedName>
    <definedName name="SUP_VEX">#REF!</definedName>
    <definedName name="SUP_VPR">#REF!</definedName>
    <definedName name="SUP_VPR_GEC">#REF!</definedName>
    <definedName name="SUP_VPR_GMM">#REF!</definedName>
    <definedName name="SUP_VPR_GRC">#REF!</definedName>
    <definedName name="SUP_VPR_GRM">#REF!</definedName>
    <definedName name="SUP_VPR_GRN">#REF!</definedName>
    <definedName name="SUP_VPR_GRS">#REF!</definedName>
    <definedName name="SUP_VPR_GTP">[7]Tablas!#REF!</definedName>
    <definedName name="SUP_VPR_NA">#REF!</definedName>
    <definedName name="SUPER">[56]Tablas!$H$1:$H$65536</definedName>
    <definedName name="SUPERFICIE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[16]!absc</definedName>
    <definedName name="t">[16]!absc</definedName>
    <definedName name="t_1" localSheetId="0">Scheduled_Payment+Extra_Payment</definedName>
    <definedName name="t_1">Scheduled_Payment+Extra_Payment</definedName>
    <definedName name="t5t5" hidden="1">{"TAB1",#N/A,TRUE,"GENERAL";"TAB2",#N/A,TRUE,"GENERAL";"TAB3",#N/A,TRUE,"GENERAL";"TAB4",#N/A,TRUE,"GENERAL";"TAB5",#N/A,TRUE,"GENERAL"}</definedName>
    <definedName name="TAB_FECHA">[56]Tablas!$B$1:$B$65536</definedName>
    <definedName name="TABLA">#REF!</definedName>
    <definedName name="tabla1">[101]Hoja3!$B$4:$F$28</definedName>
    <definedName name="TABLEKP">'[18]7422CW00'!#REF!</definedName>
    <definedName name="TABLEPRI">#REF!</definedName>
    <definedName name="Tambores">#REF!</definedName>
    <definedName name="Tanques">#REF!</definedName>
    <definedName name="TAREAS_INICIALES">#REF!</definedName>
    <definedName name="TARIFA">#REF!</definedName>
    <definedName name="TarifaPension">[40]EMPRESA!$F$24</definedName>
    <definedName name="TARIFAS">[102]TARIFAS!$A$1:$F$52</definedName>
    <definedName name="TarifaSalud">[40]EMPRESA!$F$26</definedName>
    <definedName name="Tasa">#REF!</definedName>
    <definedName name="TASA_DE_CAMBIO">#REF!</definedName>
    <definedName name="Tasa1">'[103]Bases 2A'!$C$20</definedName>
    <definedName name="TasaCCP">#REF!</definedName>
    <definedName name="Tax">#REF!</definedName>
    <definedName name="TB_EVENTOS_OTS_ANUAL">#REF!</definedName>
    <definedName name="tc">#REF!</definedName>
    <definedName name="tdy" hidden="1">{"TAB1",#N/A,TRUE,"GENERAL";"TAB2",#N/A,TRUE,"GENERAL";"TAB3",#N/A,TRUE,"GENERAL";"TAB4",#N/A,TRUE,"GENERAL";"TAB5",#N/A,TRUE,"GENERAL"}</definedName>
    <definedName name="telefono">[40]EMPRESA!$F$16</definedName>
    <definedName name="TEMA1">#REF!</definedName>
    <definedName name="TEMA10">#REF!</definedName>
    <definedName name="TEMA2">#REF!</definedName>
    <definedName name="TEMA3">#REF!</definedName>
    <definedName name="TEMA4">#REF!</definedName>
    <definedName name="TEMA5">#REF!</definedName>
    <definedName name="TEMA6">#REF!</definedName>
    <definedName name="TEMA7">#REF!</definedName>
    <definedName name="TEMA8">#REF!</definedName>
    <definedName name="TEMA9">#REF!</definedName>
    <definedName name="TEMAS_PACC">#REF!</definedName>
    <definedName name="TER">[0]!ERR</definedName>
    <definedName name="TERM">[0]!ERR</definedName>
    <definedName name="TÉRMINOS">[0]!ERR</definedName>
    <definedName name="TERR">[25]PRESUPUESTO!$I$7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B">#REF!</definedName>
    <definedName name="TH">#REF!</definedName>
    <definedName name="thdh" hidden="1">{"TAB1",#N/A,TRUE,"GENERAL";"TAB2",#N/A,TRUE,"GENERAL";"TAB3",#N/A,TRUE,"GENERAL";"TAB4",#N/A,TRUE,"GENERAL";"TAB5",#N/A,TRUE,"GENERAL"}</definedName>
    <definedName name="THP">#REF!</definedName>
    <definedName name="thtj" hidden="1">{"via1",#N/A,TRUE,"general";"via2",#N/A,TRUE,"general";"via3",#N/A,TRUE,"general"}</definedName>
    <definedName name="TIEMPO">[36]BASES!$E$27</definedName>
    <definedName name="TIPO">#REF!</definedName>
    <definedName name="TIPO_GRUPO">#REF!</definedName>
    <definedName name="TipoGC">[89]Tablas!$U$6:$U$15</definedName>
    <definedName name="TipoNeces">[89]Tablas!$Q$6:$Q$8</definedName>
    <definedName name="TipoPro">#REF!</definedName>
    <definedName name="Tipoproceso">#REF!</definedName>
    <definedName name="TIR">#REF!</definedName>
    <definedName name="TITLE">#REF!</definedName>
    <definedName name="titu">#REF!</definedName>
    <definedName name="titu2">#REF!</definedName>
    <definedName name="TITULO">#REF!</definedName>
    <definedName name="_xlnm.Print_Titles">#N/A</definedName>
    <definedName name="Títulos_a_imprimir_IM">#REF!</definedName>
    <definedName name="tk">'[5]DATOS CONTRATO'!$E$18</definedName>
    <definedName name="TK_1" hidden="1">[17]INST!#REF!</definedName>
    <definedName name="TKSLCI07">[5]EMPRESA!$F$22</definedName>
    <definedName name="tld">[54]Datos!$D$14</definedName>
    <definedName name="TOPGENER">#REF!</definedName>
    <definedName name="TOPGENER1">#REF!</definedName>
    <definedName name="TOPMENU">#REF!</definedName>
    <definedName name="Torres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ayment1" localSheetId="0">Scheduled_Payment+Extra_Payment</definedName>
    <definedName name="Total_Payment1">Scheduled_Payment+Extra_Payment</definedName>
    <definedName name="total1">#REF!</definedName>
    <definedName name="TotalCesantias">'[40]NOMINA 1'!$N$38</definedName>
    <definedName name="TOTALHH">#REF!</definedName>
    <definedName name="TOTALHH1">#REF!</definedName>
    <definedName name="TotalVacaciones">'[40]NOMINA 1'!$N$37</definedName>
    <definedName name="TotAuxAlim">'[5]NOMINA-1'!$E$37</definedName>
    <definedName name="TotAuxAlimentacion">'[40]NOMINA 1'!$E$38</definedName>
    <definedName name="TotAuxCom">'[5]NOMINA-1'!$E$39</definedName>
    <definedName name="TotAuxComi">'[40]NOMINA 1'!$E$40</definedName>
    <definedName name="TotAuxDotacion">'[40]NOMINA 1'!$E$41</definedName>
    <definedName name="TotAuxHab">'[40]NOMINA 1'!$E$37</definedName>
    <definedName name="TotAuxTransporte">'[40]NOMINA 1'!$E$39</definedName>
    <definedName name="TotBasico">'[40]NOMINA 1'!$E$35</definedName>
    <definedName name="TotCom">'[5]NOMINA-1'!$E$41</definedName>
    <definedName name="TotComision">'[40]NOMINA 1'!$E$42</definedName>
    <definedName name="TotExtras">'[40]NOMINA 1'!$E$36</definedName>
    <definedName name="TotIntercesantias">'[40]NOMINA 1'!$N$39</definedName>
    <definedName name="TotPrimaServicios">'[40]NOMINA 1'!$N$36</definedName>
    <definedName name="TotPrimaServicos">'[40]NOMINA 1'!$N$36</definedName>
    <definedName name="TotPrimaVacaciones">'[40]NOMINA 1'!$N$41</definedName>
    <definedName name="TotPrimConv">'[5]NOMINA-1'!$N$39</definedName>
    <definedName name="TotPrimConvencional">'[40]NOMINA 1'!$N$40</definedName>
    <definedName name="TotPrimVac">'[5]NOMINA-1'!$N$40</definedName>
    <definedName name="TOTSHE1">#REF!</definedName>
    <definedName name="TOTSHE10">#REF!</definedName>
    <definedName name="TOTSHE11">#REF!</definedName>
    <definedName name="TOTSHE12">#REF!</definedName>
    <definedName name="TOTSHE13">#REF!</definedName>
    <definedName name="TOTSHE14">#REF!</definedName>
    <definedName name="TOTSHE15">#REF!</definedName>
    <definedName name="TOTSHE16">#REF!</definedName>
    <definedName name="TOTSHE17">#REF!</definedName>
    <definedName name="TOTSHE18">#REF!</definedName>
    <definedName name="TOTSHE19">#REF!</definedName>
    <definedName name="TOTSHE2">#REF!</definedName>
    <definedName name="TOTSHE20">#REF!</definedName>
    <definedName name="TOTSHE21">#REF!</definedName>
    <definedName name="TOTSHE22">#REF!</definedName>
    <definedName name="TOTSHE23">#REF!</definedName>
    <definedName name="TOTSHE24">#REF!</definedName>
    <definedName name="TOTSHE25">#REF!</definedName>
    <definedName name="TOTSHE26">#REF!</definedName>
    <definedName name="TOTSHE3">#REF!</definedName>
    <definedName name="TOTSHE4">#REF!</definedName>
    <definedName name="TOTSHE5">#REF!</definedName>
    <definedName name="TOTSHE6">#REF!</definedName>
    <definedName name="TOTSHE7">#REF!</definedName>
    <definedName name="TOTSHE8">#REF!</definedName>
    <definedName name="TOTSHE9">#REF!</definedName>
    <definedName name="TotVac">'[5]NOMINA-1'!$N$36</definedName>
    <definedName name="tr" hidden="1">{"TAB1",#N/A,TRUE,"GENERAL";"TAB2",#N/A,TRUE,"GENERAL";"TAB3",#N/A,TRUE,"GENERAL";"TAB4",#N/A,TRUE,"GENERAL";"TAB5",#N/A,TRUE,"GENERAL"}</definedName>
    <definedName name="TrainSpec">#REF!</definedName>
    <definedName name="Transmisores">#REF!</definedName>
    <definedName name="Transporte">'[5]DATOS CONTRATO'!$E$16</definedName>
    <definedName name="TRAT">[104]desmonte!$E$48</definedName>
    <definedName name="TREM">#REF!</definedName>
    <definedName name="Trenes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">#REF!</definedName>
    <definedName name="Trimestre1">#REF!</definedName>
    <definedName name="Trimestre2">#REF!</definedName>
    <definedName name="Trimestre3">#REF!</definedName>
    <definedName name="Trimestre4">#REF!</definedName>
    <definedName name="trjfgjh" hidden="1">{"via1",#N/A,TRUE,"general";"via2",#N/A,TRUE,"general";"via3",#N/A,TRUE,"general"}</definedName>
    <definedName name="TRM">[105]Tablas!$B$2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BERIA" hidden="1">#REF!</definedName>
    <definedName name="Tubería">#REF!</definedName>
    <definedName name="TUBERIA1" hidden="1">#REF!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vmenor90min">'[88]CCP,LEYES, Y DEC.'!#REF!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bicación">#REF!</definedName>
    <definedName name="UFrm2InUse">1</definedName>
    <definedName name="UI" hidden="1">{"via1",#N/A,TRUE,"general";"via2",#N/A,TRUE,"general";"via3",#N/A,TRUE,"general"}</definedName>
    <definedName name="UIC">[7]Tablas!#REF!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K">#REF!</definedName>
    <definedName name="UN_PRI">#REF!</definedName>
    <definedName name="UNIT">'[106]Lista APU'!$A$3:$D$479</definedName>
    <definedName name="UNITARIO">[107]Unitarios!$A$3:$D$13</definedName>
    <definedName name="Unitarios">#REF!</definedName>
    <definedName name="unj" hidden="1">[13]INST!#REF!</definedName>
    <definedName name="uno">[0]!ERR</definedName>
    <definedName name="UOUIV" hidden="1">{"TAB1",#N/A,TRUE,"GENERAL";"TAB2",#N/A,TRUE,"GENERAL";"TAB3",#N/A,TRUE,"GENERAL";"TAB4",#N/A,TRUE,"GENERAL";"TAB5",#N/A,TRUE,"GENERAL"}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SxCOL">#REF!</definedName>
    <definedName name="ut">'[77]1'!$N$42</definedName>
    <definedName name="UTL">[25]otros!$C$4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v">375000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DES">#REF!</definedName>
    <definedName name="valor1">#REF!</definedName>
    <definedName name="valor2">#REF!</definedName>
    <definedName name="VALOR3">#REF!</definedName>
    <definedName name="ValorCto">[108]CONTRATO!$E$9</definedName>
    <definedName name="ValorEjecutado">#REF!</definedName>
    <definedName name="ValorProyecto">#REF!</definedName>
    <definedName name="ValorRecursosComprometidos">#REF!</definedName>
    <definedName name="Values_Entered">IF(Loan_Amount*Interest_Rate*Loan_Years*Loan_Start&gt;0,1,0)</definedName>
    <definedName name="Válvulas">#REF!</definedName>
    <definedName name="Var">[15]Varios.!$E$1:$E$65536</definedName>
    <definedName name="VARIACION1">#REF!</definedName>
    <definedName name="Varios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t">#REF!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EX">[7]Tablas!#REF!</definedName>
    <definedName name="VEX_ON">#REF!</definedName>
    <definedName name="VEX1_1">[7]Tablas!#REF!</definedName>
    <definedName name="VEX1_1_1">[7]Tablas!#REF!</definedName>
    <definedName name="VEX1_1_2">[7]Tablas!#REF!</definedName>
    <definedName name="VEX1_1_3">[7]Tablas!#REF!</definedName>
    <definedName name="VEX1_1_4">[7]Tablas!#REF!</definedName>
    <definedName name="VEX1_2">[7]Tablas!#REF!</definedName>
    <definedName name="VEX1_3">[7]Tablas!#REF!</definedName>
    <definedName name="VFA">[7]Tablas!#REF!</definedName>
    <definedName name="VFA1_1">[7]Tablas!#REF!</definedName>
    <definedName name="VFA1_1_1">[7]Tablas!#REF!</definedName>
    <definedName name="VFA1_1_2">[7]Tablas!#REF!</definedName>
    <definedName name="VFA1_1_3">[7]Tablas!#REF!</definedName>
    <definedName name="VFA1_1_4">[7]Tablas!#REF!</definedName>
    <definedName name="VFA1_1_5">[7]Tablas!#REF!</definedName>
    <definedName name="VFA1_1_6">[7]Tablas!#REF!</definedName>
    <definedName name="VFA1_2">[7]Tablas!#REF!</definedName>
    <definedName name="VFA1_3">[7]Tablas!#REF!</definedName>
    <definedName name="vfbgnhyt" hidden="1">{"via1",#N/A,TRUE,"general";"via2",#N/A,TRUE,"general";"via3",#N/A,TRUE,"general"}</definedName>
    <definedName name="vfh">'[74]7422CW00'!#REF!</definedName>
    <definedName name="VFR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A">#REF!</definedName>
    <definedName name="VICEP_DIRECC">[89]Tablas!$A$6:$A$26</definedName>
    <definedName name="VigenciaDolares">#REF!</definedName>
    <definedName name="VigenciaPesos">#REF!</definedName>
    <definedName name="VIGFUTURA">[89]Tablas!$J$6:$J$8</definedName>
    <definedName name="VIT">[7]Tablas!#REF!</definedName>
    <definedName name="VIT1_1">[7]Tablas!#REF!</definedName>
    <definedName name="VIT1_1_1">[7]Tablas!#REF!</definedName>
    <definedName name="VIT1_1_10">[7]Tablas!#REF!</definedName>
    <definedName name="VIT1_1_11">[7]Tablas!#REF!</definedName>
    <definedName name="VIT1_1_12">[7]Tablas!#REF!</definedName>
    <definedName name="VIT1_1_13">[7]Tablas!#REF!</definedName>
    <definedName name="VIT1_1_14">[7]Tablas!#REF!</definedName>
    <definedName name="VIT1_1_15">[7]Tablas!#REF!</definedName>
    <definedName name="VIT1_1_16">[7]Tablas!#REF!</definedName>
    <definedName name="VIt1_1_17">[7]Tablas!#REF!</definedName>
    <definedName name="VIT1_1_18">[7]Tablas!#REF!</definedName>
    <definedName name="VIt1_1_19">[7]Tablas!#REF!</definedName>
    <definedName name="VIT1_1_2">[7]Tablas!#REF!</definedName>
    <definedName name="VIT1_1_20">[7]Tablas!#REF!</definedName>
    <definedName name="VIT1_1_3">[7]Tablas!#REF!</definedName>
    <definedName name="VIT1_1_4">[7]Tablas!#REF!</definedName>
    <definedName name="VIT1_1_5">[7]Tablas!#REF!</definedName>
    <definedName name="VIT1_1_6">[7]Tablas!#REF!</definedName>
    <definedName name="VIT1_1_7">[7]Tablas!#REF!</definedName>
    <definedName name="VIT1_1_8">[7]Tablas!#REF!</definedName>
    <definedName name="VIT1_1_9">[7]Tablas!#REF!</definedName>
    <definedName name="VIT1_2">[7]Tablas!#REF!</definedName>
    <definedName name="VIT1_3">[7]Tablas!#REF!</definedName>
    <definedName name="VIT1_4">[7]Tablas!#REF!</definedName>
    <definedName name="VIT1_5">[7]Tablas!#REF!</definedName>
    <definedName name="VIT1_6">[7]Tablas!#REF!</definedName>
    <definedName name="vital5">[50]Personalizar!$E$15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p">#REF!</definedName>
    <definedName name="VPN">#REF!</definedName>
    <definedName name="VPNCCP">#REF!</definedName>
    <definedName name="VPNInversion">#REF!</definedName>
    <definedName name="VPNInversionCCP">#REF!</definedName>
    <definedName name="VPR">#REF!</definedName>
    <definedName name="VPR_COMBUS">#REF!</definedName>
    <definedName name="VPR_CRUDO">#REF!</definedName>
    <definedName name="VPR_GAS">#REF!</definedName>
    <definedName name="VPR_ON">#REF!</definedName>
    <definedName name="VPR1_1">[7]Tablas!#REF!</definedName>
    <definedName name="VPR1_1_1">[7]Tablas!#REF!</definedName>
    <definedName name="VPR1_1_10">[7]Tablas!#REF!</definedName>
    <definedName name="VPR1_1_11">[7]Tablas!#REF!</definedName>
    <definedName name="VPR1_1_12">[7]Tablas!#REF!</definedName>
    <definedName name="VPR1_1_13">[7]Tablas!#REF!</definedName>
    <definedName name="VPR1_1_14">[7]Tablas!#REF!</definedName>
    <definedName name="VPR1_1_15">[7]Tablas!#REF!</definedName>
    <definedName name="VPR1_1_16">[7]Tablas!#REF!</definedName>
    <definedName name="VPR1_1_17">[7]Tablas!#REF!</definedName>
    <definedName name="VPR1_1_18">[7]Tablas!#REF!</definedName>
    <definedName name="VPR1_1_19">[7]Tablas!#REF!</definedName>
    <definedName name="VPR1_1_2">[7]Tablas!#REF!</definedName>
    <definedName name="VPR1_1_20">[7]Tablas!#REF!</definedName>
    <definedName name="VPR1_1_21">[7]Tablas!#REF!</definedName>
    <definedName name="VPR1_1_22">[7]Tablas!#REF!</definedName>
    <definedName name="VPR1_1_23">[7]Tablas!#REF!</definedName>
    <definedName name="VPR1_1_24">[7]Tablas!#REF!</definedName>
    <definedName name="VPR1_1_25">[7]Tablas!#REF!</definedName>
    <definedName name="VPR1_1_26">[7]Tablas!#REF!</definedName>
    <definedName name="VPR1_1_27">[7]Tablas!#REF!</definedName>
    <definedName name="VPR1_1_28">[7]Tablas!#REF!</definedName>
    <definedName name="VPR1_1_29">[7]Tablas!#REF!</definedName>
    <definedName name="VPR1_1_3">[7]Tablas!#REF!</definedName>
    <definedName name="VPR1_1_30">[7]Tablas!#REF!</definedName>
    <definedName name="VPR1_1_31">[7]Tablas!#REF!</definedName>
    <definedName name="VPR1_1_32">[7]Tablas!#REF!</definedName>
    <definedName name="VPR1_1_4">[7]Tablas!#REF!</definedName>
    <definedName name="VPR1_1_5">[7]Tablas!#REF!</definedName>
    <definedName name="VPR1_1_6">[7]Tablas!#REF!</definedName>
    <definedName name="VPR1_1_7">[7]Tablas!#REF!</definedName>
    <definedName name="VPR1_1_8">[7]Tablas!#REF!</definedName>
    <definedName name="VPR1_1_9">[7]Tablas!#REF!</definedName>
    <definedName name="VPR1_2">[7]Tablas!#REF!</definedName>
    <definedName name="VPR1_3">[7]Tablas!#REF!</definedName>
    <definedName name="VPR1_4">[7]Tablas!#REF!</definedName>
    <definedName name="VPR1_5">[7]Tablas!#REF!</definedName>
    <definedName name="VPR1_6">[7]Tablas!#REF!</definedName>
    <definedName name="vpt">#REF!</definedName>
    <definedName name="VRP">[7]Tablas!#REF!</definedName>
    <definedName name="VRP_PETROQ">#REF!</definedName>
    <definedName name="VRP1_1">[7]Tablas!#REF!</definedName>
    <definedName name="VRP1_1_1">[7]Tablas!#REF!</definedName>
    <definedName name="VRP1_1_10">[7]Tablas!#REF!</definedName>
    <definedName name="VRP1_1_11">[7]Tablas!#REF!</definedName>
    <definedName name="VRP1_1_12">[7]Tablas!#REF!</definedName>
    <definedName name="VRP1_1_13">[7]Tablas!#REF!</definedName>
    <definedName name="VRP1_1_14">[7]Tablas!#REF!</definedName>
    <definedName name="VRP1_1_15">[7]Tablas!#REF!</definedName>
    <definedName name="VRP1_1_16">[7]Tablas!#REF!</definedName>
    <definedName name="VRP1_1_17">[7]Tablas!#REF!</definedName>
    <definedName name="VRP1_1_18">[7]Tablas!#REF!</definedName>
    <definedName name="VRP1_1_19">[7]Tablas!#REF!</definedName>
    <definedName name="VRP1_1_2">[7]Tablas!#REF!</definedName>
    <definedName name="VRP1_1_20">[7]Tablas!#REF!</definedName>
    <definedName name="VRP1_1_21">[7]Tablas!#REF!</definedName>
    <definedName name="VRP1_1_22">[7]Tablas!#REF!</definedName>
    <definedName name="VRP1_1_23">[7]Tablas!#REF!</definedName>
    <definedName name="VRP1_1_3">[7]Tablas!#REF!</definedName>
    <definedName name="VRP1_1_4">[7]Tablas!#REF!</definedName>
    <definedName name="VRP1_1_5">[7]Tablas!#REF!</definedName>
    <definedName name="VRP1_1_6">[7]Tablas!#REF!</definedName>
    <definedName name="VRP1_1_7">[7]Tablas!#REF!</definedName>
    <definedName name="VRP1_1_8">[7]Tablas!#REF!</definedName>
    <definedName name="VRP1_1_9">[7]Tablas!#REF!</definedName>
    <definedName name="VRP1_2">[7]Tablas!#REF!</definedName>
    <definedName name="VRP1_3">[7]Tablas!#REF!</definedName>
    <definedName name="VRP1_4">[7]Tablas!#REF!</definedName>
    <definedName name="vsdfj" hidden="1">{"via1",#N/A,TRUE,"general";"via2",#N/A,TRUE,"general";"via3",#N/A,TRUE,"general"}</definedName>
    <definedName name="VSM">[7]Tablas!#REF!</definedName>
    <definedName name="VSM1_1">[7]Tablas!#REF!</definedName>
    <definedName name="VSM1_1_1">[7]Tablas!#REF!</definedName>
    <definedName name="VSM1_1_2">[7]Tablas!#REF!</definedName>
    <definedName name="VSM1_1_3">[7]Tablas!#REF!</definedName>
    <definedName name="VSM1_1_4">[7]Tablas!#REF!</definedName>
    <definedName name="VSM1_1_5">[7]Tablas!#REF!</definedName>
    <definedName name="VSM1_2">[7]Tablas!#REF!</definedName>
    <definedName name="VSM1_3">[7]Tablas!#REF!</definedName>
    <definedName name="VSM1_4">[7]Tablas!#REF!</definedName>
    <definedName name="VSM1_5">[7]Tablas!#REF!</definedName>
    <definedName name="vsp">#REF!</definedName>
    <definedName name="vt" hidden="1">{"via1",#N/A,TRUE,"general";"via2",#N/A,TRUE,"general";"via3",#N/A,TRUE,"general"}</definedName>
    <definedName name="vutil">#REF!</definedName>
    <definedName name="vvcxv" hidden="1">{"TAB1",#N/A,TRUE,"GENERAL";"TAB2",#N/A,TRUE,"GENERAL";"TAB3",#N/A,TRUE,"GENERAL";"TAB4",#N/A,TRUE,"GENERAL";"TAB5",#N/A,TRUE,"GENERAL"}</definedName>
    <definedName name="Vvkmh">#REF!</definedName>
    <definedName name="Vvmph">#REF!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AGE_RATE">#REF!</definedName>
    <definedName name="Wage0100">#REF!</definedName>
    <definedName name="Wage0200">#REF!</definedName>
    <definedName name="WBS">'[109]2004'!#REF!</definedName>
    <definedName name="Wcut">#REF!</definedName>
    <definedName name="WD">#REF!</definedName>
    <definedName name="WDD" hidden="1">{#N/A,#N/A,FALSE,"orthoflow";#N/A,#N/A,FALSE,"Miscelaneos";#N/A,#N/A,FALSE,"Instrumentacio";#N/A,#N/A,FALSE,"Electrico";#N/A,#N/A,FALSE,"Valv. Seguridad"}</definedName>
    <definedName name="WDFSDF">'[37]Res-Accide-10'!#REF!</definedName>
    <definedName name="wedw">#REF!</definedName>
    <definedName name="WEFWE">'[37]Res-Accide-10'!#REF!</definedName>
    <definedName name="WER">'[37]Res-Accide-10'!$S$2:$S$7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'[37]Res-Accide-10'!#REF!</definedName>
    <definedName name="WQ">#REF!</definedName>
    <definedName name="WQEEWQ" hidden="1">{"TAB1",#N/A,TRUE,"GENERAL";"TAB2",#N/A,TRUE,"GENERAL";"TAB3",#N/A,TRUE,"GENERAL";"TAB4",#N/A,TRUE,"GENERAL";"TAB5",#N/A,TRUE,"GENERAL"}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OPERADORES." hidden="1">{#N/A,#N/A,TRUE,"T1"}</definedName>
    <definedName name="wrn.res7" hidden="1">{#N/A,#N/A,FALSE,"Hoja1";#N/A,#N/A,FALSE,"Hoja2"}</definedName>
    <definedName name="wrn.Resumen." hidden="1">{#N/A,#N/A,FALSE,"Hoja1";#N/A,#N/A,FALSE,"Hoja2"}</definedName>
    <definedName name="wrn.TRABFENO." hidden="1">{#N/A,#N/A,FALSE,"Estatico";#N/A,#N/A,FALSE,"Tuberia";#N/A,#N/A,FALSE,"Instrumentación";#N/A,#N/A,FALSE,"Mecanica";#N/A,#N/A,FALSE,"Electrico";#N/A,#N/A,FALSE,"Ofic.Civiles"}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SX">#REF!</definedName>
    <definedName name="Wtot">#REF!</definedName>
    <definedName name="wtt" hidden="1">{"TAB1",#N/A,TRUE,"GENERAL";"TAB2",#N/A,TRUE,"GENERAL";"TAB3",#N/A,TRUE,"GENERAL";"TAB4",#N/A,TRUE,"GENERAL";"TAB5",#N/A,TRUE,"GENERAL"}</definedName>
    <definedName name="WW">[19]LIQUIDACION!#REF!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">#REF!</definedName>
    <definedName name="xcbvbs" hidden="1">{"TAB1",#N/A,TRUE,"GENERAL";"TAB2",#N/A,TRUE,"GENERAL";"TAB3",#N/A,TRUE,"GENERAL";"TAB4",#N/A,TRUE,"GENERAL";"TAB5",#N/A,TRUE,"GENERAL"}</definedName>
    <definedName name="XD">#REF!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X" hidden="1">#REF!</definedName>
    <definedName name="xxxxx" localSheetId="0">[110]!absc</definedName>
    <definedName name="xxxxx">[110]!absc</definedName>
    <definedName name="xxxxxds" hidden="1">{"via1",#N/A,TRUE,"general";"via2",#N/A,TRUE,"general";"via3",#N/A,TRUE,"general"}</definedName>
    <definedName name="XXXXXX" hidden="1">{#N/A,#N/A,FALSE,"orthoflow";#N/A,#N/A,FALSE,"Miscelaneos";#N/A,#N/A,FALSE,"Instrumentacio";#N/A,#N/A,FALSE,"Electrico";#N/A,#N/A,FALSE,"Valv. Seguridad"}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S" hidden="1">#REF!</definedName>
    <definedName name="XZXZV" hidden="1">{"via1",#N/A,TRUE,"general";"via2",#N/A,TRUE,"general";"via3",#N/A,TRUE,"general"}</definedName>
    <definedName name="Y" localSheetId="0">[26]!absc</definedName>
    <definedName name="Y">[26]!absc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HN">#REF!</definedName>
    <definedName name="yhy" hidden="1">{"TAB1",#N/A,TRUE,"GENERAL";"TAB2",#N/A,TRUE,"GENERAL";"TAB3",#N/A,TRUE,"GENERAL";"TAB4",#N/A,TRUE,"GENERAL";"TAB5",#N/A,TRUE,"GENERAL"}</definedName>
    <definedName name="YJ">#REF!</definedName>
    <definedName name="yjyj" hidden="1">{"TAB1",#N/A,TRUE,"GENERAL";"TAB2",#N/A,TRUE,"GENERAL";"TAB3",#N/A,TRUE,"GENERAL";"TAB4",#N/A,TRUE,"GENERAL";"TAB5",#N/A,TRUE,"GENERAL"}</definedName>
    <definedName name="YOYO">'[111]AISLAMIENTO CATEGORIAS II Y III'!$G$1:$I$65536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">#REF!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DF">#REF!</definedName>
    <definedName name="ZONA1">#REF!</definedName>
    <definedName name="ZONA3">#REF!</definedName>
    <definedName name="ZONA4">#REF!</definedName>
    <definedName name="zx">[0]!ERR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ZZZZZZZZZ">'[51]A. P. U.'!#REF!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" i="270" l="1"/>
  <c r="F166" i="270"/>
  <c r="F165" i="270"/>
  <c r="F164" i="270"/>
  <c r="F163" i="270"/>
  <c r="F162" i="270"/>
  <c r="F161" i="270"/>
  <c r="F160" i="270"/>
  <c r="F159" i="270"/>
  <c r="F158" i="270"/>
  <c r="F157" i="270"/>
  <c r="F156" i="270"/>
  <c r="F155" i="270"/>
  <c r="F154" i="270"/>
  <c r="F153" i="270"/>
  <c r="F152" i="270"/>
  <c r="F151" i="270"/>
  <c r="F150" i="270"/>
  <c r="F149" i="270"/>
  <c r="F148" i="270"/>
  <c r="F147" i="270"/>
  <c r="F146" i="270"/>
  <c r="F143" i="270"/>
  <c r="F142" i="270"/>
  <c r="F141" i="270"/>
  <c r="F140" i="270"/>
  <c r="F139" i="270"/>
  <c r="F138" i="270"/>
  <c r="F137" i="270"/>
  <c r="F136" i="270"/>
  <c r="F135" i="270"/>
  <c r="F134" i="270"/>
  <c r="F133" i="270"/>
  <c r="F132" i="270"/>
  <c r="F131" i="270"/>
  <c r="F130" i="270"/>
  <c r="F129" i="270"/>
  <c r="F128" i="270"/>
  <c r="F127" i="270"/>
  <c r="F126" i="270"/>
  <c r="F125" i="270"/>
  <c r="F124" i="270"/>
  <c r="F123" i="270"/>
  <c r="F122" i="270"/>
  <c r="F121" i="270"/>
  <c r="F120" i="270"/>
  <c r="F119" i="270"/>
  <c r="F118" i="270"/>
  <c r="F117" i="270"/>
  <c r="F116" i="270"/>
  <c r="F115" i="270"/>
  <c r="F114" i="270"/>
  <c r="F113" i="270"/>
  <c r="F112" i="270"/>
  <c r="F111" i="270"/>
  <c r="F110" i="270"/>
  <c r="F109" i="270"/>
  <c r="F108" i="270"/>
  <c r="F107" i="270"/>
  <c r="F106" i="270"/>
  <c r="F105" i="270"/>
  <c r="F104" i="270"/>
  <c r="F103" i="270"/>
  <c r="F102" i="270"/>
  <c r="F101" i="270"/>
  <c r="F100" i="270"/>
  <c r="F99" i="270"/>
  <c r="F98" i="270"/>
  <c r="F97" i="270"/>
  <c r="F96" i="270"/>
  <c r="F95" i="270"/>
  <c r="F94" i="270"/>
  <c r="F93" i="270"/>
  <c r="F92" i="270"/>
  <c r="F91" i="270"/>
  <c r="F90" i="270"/>
  <c r="F89" i="270"/>
  <c r="F88" i="270"/>
  <c r="F87" i="270"/>
  <c r="F84" i="270"/>
  <c r="F83" i="270"/>
  <c r="F82" i="270"/>
  <c r="F81" i="270"/>
  <c r="F80" i="270"/>
  <c r="F79" i="270"/>
  <c r="F76" i="270"/>
  <c r="F75" i="270"/>
  <c r="F74" i="270"/>
  <c r="F71" i="270"/>
  <c r="F70" i="270"/>
  <c r="F69" i="270"/>
  <c r="F68" i="270"/>
  <c r="F67" i="270"/>
  <c r="F66" i="270"/>
  <c r="F65" i="270"/>
  <c r="F64" i="270"/>
  <c r="F63" i="270"/>
  <c r="F62" i="270"/>
  <c r="F61" i="270"/>
  <c r="F60" i="270"/>
  <c r="F59" i="270"/>
  <c r="F58" i="270"/>
  <c r="F57" i="270"/>
  <c r="F56" i="270"/>
  <c r="F55" i="270"/>
  <c r="F54" i="270"/>
  <c r="F53" i="270"/>
  <c r="F52" i="270"/>
  <c r="F51" i="270"/>
  <c r="F50" i="270"/>
  <c r="F47" i="270"/>
  <c r="F46" i="270"/>
  <c r="F45" i="270"/>
  <c r="F44" i="270"/>
  <c r="F41" i="270"/>
  <c r="F40" i="270"/>
  <c r="F39" i="270"/>
  <c r="F38" i="270"/>
  <c r="F37" i="270"/>
  <c r="F36" i="270"/>
  <c r="F35" i="270"/>
  <c r="F34" i="270"/>
  <c r="F33" i="270"/>
  <c r="F32" i="270"/>
  <c r="F31" i="270"/>
  <c r="F30" i="270"/>
  <c r="F29" i="270"/>
  <c r="F28" i="270"/>
  <c r="F27" i="270"/>
  <c r="F26" i="270"/>
  <c r="F25" i="270"/>
  <c r="F24" i="270"/>
  <c r="F23" i="270"/>
  <c r="F22" i="270"/>
  <c r="F21" i="270"/>
  <c r="F20" i="270"/>
  <c r="F19" i="270"/>
  <c r="F18" i="270"/>
  <c r="F17" i="270"/>
  <c r="F16" i="270"/>
  <c r="F15" i="270"/>
  <c r="F12" i="270"/>
  <c r="F11" i="270"/>
  <c r="F10" i="270"/>
  <c r="F9" i="270"/>
  <c r="F144" i="270" l="1"/>
  <c r="F13" i="270"/>
  <c r="F168" i="270"/>
  <c r="F42" i="270"/>
  <c r="F85" i="270"/>
  <c r="F72" i="270"/>
  <c r="F48" i="270"/>
  <c r="F77" i="270"/>
  <c r="F169" i="270" l="1"/>
  <c r="F171" i="270" l="1"/>
  <c r="F172" i="270"/>
  <c r="F173" i="270" s="1"/>
  <c r="F170" i="270"/>
  <c r="F176" i="270" s="1"/>
  <c r="F177" i="270" s="1"/>
  <c r="F180" i="270" s="1"/>
</calcChain>
</file>

<file path=xl/sharedStrings.xml><?xml version="1.0" encoding="utf-8"?>
<sst xmlns="http://schemas.openxmlformats.org/spreadsheetml/2006/main" count="368" uniqueCount="210">
  <si>
    <t>Nº</t>
  </si>
  <si>
    <t>ÍTEM DE PAGO</t>
  </si>
  <si>
    <t xml:space="preserve">ESPECIFICACIONES </t>
  </si>
  <si>
    <t>DESCRIPCIÓN</t>
  </si>
  <si>
    <t>UND.</t>
  </si>
  <si>
    <t>CANTIDAD</t>
  </si>
  <si>
    <t>VALOR UNITARIO</t>
  </si>
  <si>
    <t xml:space="preserve">VALOR TOTAL                                </t>
  </si>
  <si>
    <t>GENERAL</t>
  </si>
  <si>
    <t>PARTICULAR</t>
  </si>
  <si>
    <t>Subtotal</t>
  </si>
  <si>
    <t xml:space="preserve">SUBTOTAL OBRAS </t>
  </si>
  <si>
    <t>SUBTOTAL OBRAS (INCLUYE IVA)</t>
  </si>
  <si>
    <t>VALOR TOTAL</t>
  </si>
  <si>
    <r>
      <rPr>
        <b/>
        <sz val="11"/>
        <rFont val="Arial"/>
        <family val="2"/>
      </rPr>
      <t xml:space="preserve">NOTA 1: </t>
    </r>
    <r>
      <rPr>
        <sz val="11"/>
        <rFont val="Arial"/>
        <family val="2"/>
      </rPr>
      <t xml:space="preserve"> Se debe tener en cuenta que el PRECIO UNITARIO incluye el valor de A.I.U. </t>
    </r>
  </si>
  <si>
    <t>PORCENTAJE</t>
  </si>
  <si>
    <t>ADMINISTRACIÓN</t>
  </si>
  <si>
    <t>A=</t>
  </si>
  <si>
    <r>
      <rPr>
        <b/>
        <sz val="11"/>
        <rFont val="Arial"/>
        <family val="2"/>
      </rPr>
      <t>NOTA 3:</t>
    </r>
    <r>
      <rPr>
        <sz val="11"/>
        <rFont val="Arial"/>
        <family val="2"/>
      </rPr>
      <t xml:space="preserve"> El A.I.U y su discriminación deben estar en porcentaje (%). </t>
    </r>
  </si>
  <si>
    <t xml:space="preserve">IMPREVISTO
</t>
  </si>
  <si>
    <t>I=</t>
  </si>
  <si>
    <t xml:space="preserve">UTILIDAD
</t>
  </si>
  <si>
    <t>U=</t>
  </si>
  <si>
    <t>TOTAL A.I.U</t>
  </si>
  <si>
    <t>A.I.U.=</t>
  </si>
  <si>
    <t>FORMULARIO 1</t>
  </si>
  <si>
    <t>PROPUESTA ECONÓMICA</t>
  </si>
  <si>
    <r>
      <rPr>
        <b/>
        <sz val="11"/>
        <rFont val="Arial"/>
        <family val="2"/>
      </rPr>
      <t>NOTA 2:</t>
    </r>
    <r>
      <rPr>
        <sz val="11"/>
        <rFont val="Arial"/>
        <family val="2"/>
      </rPr>
      <t xml:space="preserve"> Cuando la fracción decimal del peso sea  igual o superior a 5 se aproximara por exceso al número entero siguiente del peso y cuando la fracción decimal del peso sea inferior a 5 se aproximará por defecto al número entero del peso. </t>
    </r>
  </si>
  <si>
    <t>[Ofrecimiento del Proponente]</t>
  </si>
  <si>
    <t xml:space="preserve">Cuando el Proceso de Contratación es estructurado por Precios Unitarios, la Entidad debe aplicar las notas 1, 2 y 3 del presente formato y las casillas de "Descripción", "Porcentaje" de la Administración, Imprevisto, Utilidad  y total  A.I.U.  resaltadas en color amarillo. </t>
  </si>
  <si>
    <t xml:space="preserve">	Firma del Proponente o de su representante legal</t>
  </si>
  <si>
    <t xml:space="preserve">Formulario 1 - Propuesta económica  </t>
  </si>
  <si>
    <t>LOGO DE LA ENTIDAD</t>
  </si>
  <si>
    <r>
      <t xml:space="preserve">[La Entidad puede utilizar este Formulario de presentación de </t>
    </r>
    <r>
      <rPr>
        <b/>
        <u/>
        <sz val="11"/>
        <rFont val="Arial"/>
        <family val="2"/>
      </rPr>
      <t>Propuesta Económica</t>
    </r>
    <r>
      <rPr>
        <sz val="11"/>
        <rFont val="Arial"/>
        <family val="2"/>
      </rPr>
      <t xml:space="preserve"> de forma detallada, sin perjuicio que la Entidad pueda modificarlo o establecer la presentación de la oferta económica con un Formulario distinto al indicado.]
[Los Proponentes emplearán el Formulario establecido por la Entidad para determinar su propuesta económica conforme al Formulario 1 </t>
    </r>
  </si>
  <si>
    <t>OBJETO:  IMPLEMENTACIÓN DEL CENTRO DE INNOVACIÓN Y PRODUCTIVIDAD  DEL HUILA</t>
  </si>
  <si>
    <t>ITEM</t>
  </si>
  <si>
    <t>ACTIVIDADES</t>
  </si>
  <si>
    <t>UND</t>
  </si>
  <si>
    <t>CANT.</t>
  </si>
  <si>
    <t>V. TOTAL</t>
  </si>
  <si>
    <t>V. PARCIAL</t>
  </si>
  <si>
    <t>DESMONTES Y DEMOLICIONES</t>
  </si>
  <si>
    <t xml:space="preserve">DESMONTE DE PUERTAS </t>
  </si>
  <si>
    <t>un</t>
  </si>
  <si>
    <t>DESMONTE DE PASAMANOS</t>
  </si>
  <si>
    <t>ml</t>
  </si>
  <si>
    <t xml:space="preserve">DESMONTE DE MANTO IMPERMEABILIZANTE </t>
  </si>
  <si>
    <t>m2</t>
  </si>
  <si>
    <t xml:space="preserve">DEMOLICION MURO MAMPOSTERIA DE LADRILLO O BLOQUE </t>
  </si>
  <si>
    <t>VALOR CAPITULO</t>
  </si>
  <si>
    <t>OBRAS DE ADECUACIÓN</t>
  </si>
  <si>
    <t xml:space="preserve">EJECUCION EN OBRA DE PULIDA DE PISOS, MEDIANTE MAQUINA PULIDORA, DE SUPERFICIE DE CONCRETO. </t>
  </si>
  <si>
    <t>SUMINISTRO, TRANSPORTE E INSTALACIÓN DE PINTURA SIKAFLOOR PARA PISO</t>
  </si>
  <si>
    <t xml:space="preserve">REPARACIÓN DE MUROS (INCLUYE REGATA, RESANE Y PINTURA) </t>
  </si>
  <si>
    <t xml:space="preserve">SUMINISTRO E INSTALACION PINTURA EPÓXICA DE ALTA RESISTENCIA 3 MANOS (INCLUYE UNA MANO EN PINTURA TIPO 2 Y DOS MANOS EN PINTURA EPOXI POLIAMIDA CON CATALIZADOR, FILOS Y DILATACIONES). COLOR SEGÚN DISEÑO. INCLUYE MATERIALES, EQUIPOS, HERRAMIENTA Y MANO DE OBRA NECESARIOS PARA LA EJECUCIÓN DE LA ACTIVIDAD. </t>
  </si>
  <si>
    <t xml:space="preserve">SUMINISTRO, TRANSPORTE E INSTALACIÓN A TODO COSTO DE MURO EN SUPERBOARD 8 MM PINTADO Y TERMINADO ACRILTEX (DOS CARAS). INCLUYE PERFILERÍA Y TODO LO NECESARIO PARA SU CORRECTA INSTALACIÓN </t>
  </si>
  <si>
    <t>SUMINISTRO, TRANSPORTE E INSTALACIÓN A TODO COSTO DE MURO EN GYPLAC RF PINTADO Y TERMINADO ACRILTEX (DOS CARAS). INCLUYE PERFILERÍA Y TODO LO NECESARIO PARA SU CORRECTA INSTALACIÓN</t>
  </si>
  <si>
    <t>SUMINISTRO E INSTALACION CIELO RASO SUSPENDIDO DRYWALL R.H. (RESISTENCIA A LA HUMEDAD) JUNTA PERDIDA (PERFILERÍA METÁLICA CL.26 ESTRUCTURA CADA 40 CENTÍMETROS).</t>
  </si>
  <si>
    <t xml:space="preserve">SUMINISTRO, TRANSPORTE E INSTALACION FIBRA DE VIDRIO TIPO FRESCASA  e=3 1/2" sin papel </t>
  </si>
  <si>
    <t xml:space="preserve">SUMINISTRO E INSTALACION DE PINTURA PARA INTERIOR 3 MANOS (INCLUYE UNA MANO EN PINTURA TIPO 2 Y DOS MANOS EN PINTURA TIPO 1, FILOS Y DILATACIONES). COLOR SEGÚN DISEÑO. INCLUYE MATERIALES, EQUIPOS, HERRAMIENTA Y MANO DE OBRA NECESARIOS PARA LA EJECUCIÓN DE LA ACTIVIDAD. </t>
  </si>
  <si>
    <t>ESTRUCTURA METALICA PARA CUBIERTA OFICINAS ADMINISTRATIVAS</t>
  </si>
  <si>
    <t>m</t>
  </si>
  <si>
    <t>SUMINISTRO, TRANSPORTE E INSTALACION DE MURO EN LADRILLO TERMINAL RAYADO E=12CMS (0,20X0,30) REVITADO AMBAS CARAS PARA REVOQUE, CONTROL DE CALIDADA EN PLOMOS Y ESCUADRAS, INCLUYE MATERIALES, EQUIPOS, HERRAMIENTA Y MANO DE OBRA NECESARIOS PARA LA EJECUCIÓN DE LA ACTIVIDAD. (INCLUYE MORTERO TIPO S)</t>
  </si>
  <si>
    <t>SUMINISTRO, TRANSPORTE E INSTALACION CONCRETO 3000 PSI COLUMNA 12x18 cm, INCLUYE MATERIALES, EQUIPOS, HERRAMIENTA Y MANO DE OBRA NECESARIOS PARA LA EJECUCIÓN DE LA ACTIVIDAD. (INCLUYE REFUERZO)</t>
  </si>
  <si>
    <t>SUMINISTRO, TRANSPORTE E INSTALACION CONCRETO 3000 PSI VIGA 12x20 cm, INCLUYE MATERIALES, EQUIPOS, HERRAMIENTA Y MANO DE OBRA NECESARIOS PARA LA EJECUCIÓN DE LA ACTIVIDAD. (INCLUYE REFUERZO)</t>
  </si>
  <si>
    <t xml:space="preserve">SUMINISTRO TRANSPORTE E INSTALACION DE MEDIA CAÑA EN PVC </t>
  </si>
  <si>
    <t>SUMINISTRO, TRANSPORTE E INSTALACIÓN PISO CERÁMICO BLANCO O BEIGE DE 45.8x45.8 cm Ó 50x50 cm/ O SIMILAR. INCLUYE MORTERO DE NIVELACIÓN 3 cm, SE DEBE PRESENTAR DESPIECE, JUNTAS ELASTICAS 5mm RECOMENDACIÓN DEL FABRICANTE, MATERIALES, EQUIPOS, HERRAMIENTA Y MANO DE OBRA NECESARIOS PARA LA EJECUCIÓN DE LA ACTIVIDAD.</t>
  </si>
  <si>
    <t>SUMINISTRO, TRANSPORTE E INSTALACIÓN ENCHAPE PARED  (Pared Cerámica Jaya Blanco 25x35 cm caja 2 m2 o SIMILAR). INCLUYE ALISTADO REVOQUE PARED, MATERIALES, EQUIPOS, HERRAMIENTA Y MANO DE OBRA NECESARIOS PARA LA EJECUCIÓN DE LA ACTIVIDAD.</t>
  </si>
  <si>
    <t>SUMINISTRO, TRANSPORTE E INSTALACIÓN CHARQUERO EN CONCRETO DE 2500PSI. 0.1X0.04m.</t>
  </si>
  <si>
    <t xml:space="preserve">SUMINISTRO, TRANSPORTE E INSTALACIÓN DE GRIFERIA MONOCONTROL ELEMENTRO REF. 23001   O SIMILAR </t>
  </si>
  <si>
    <t>SUMINISTRO E INSTALACIÓN PUNTO SANITARIO 4", INCLUYE HASTA 2M DE TUBERÍA, CODOS, TEES Y UNIONES</t>
  </si>
  <si>
    <t>SUMINISTRO, TRANSPORTE E INSTALACIÓN DE PUNTO HIDRAULICO DE 1/2", INCLUYE ADAPTADORES, CODOS, TEES, UNIONES CON UN MAXIMO DE 3 M DE TUBERÍA DE 1/2"</t>
  </si>
  <si>
    <t>SUMINISTRO TRANSPORTE E INSTALACIÓN TUBERÍA SANITARIA 4"</t>
  </si>
  <si>
    <t>SUMINISTRO TRANSPORTE E INSTALACIÓN TUBERÍA PVC PRESIÓN 1" RDE 13.5.</t>
  </si>
  <si>
    <t>SUMINISTRO TRANSPORTE E INSTALACIÓN TUBERÍA PVC PRESIÓN 3/4" RDE 13.5.</t>
  </si>
  <si>
    <t>SUMINISTRO TRANSPORTE E INSTALACIÓN TUBERÍA PVC PRESIÓN 1/2" RDE 13.5.</t>
  </si>
  <si>
    <t>SUMINISTRO TRANSPORTE E INSTALACIÓN REGISTRO DE CORTE 1/2".</t>
  </si>
  <si>
    <t>SUMINISTRO TRANSPORTE E INSTALACIÓN PUNTO SANITARIO 2", INCLUYE HASTA 2M DE TUBERÍA, CODOS, TEES Y UNIONES</t>
  </si>
  <si>
    <t>SUMINISTRO TRANSPORTE E INSTALACIÓN TUBERÍA SANITARIA 2"</t>
  </si>
  <si>
    <t>REALIZAR OBRAS DE MANTENIMIENTO</t>
  </si>
  <si>
    <t xml:space="preserve">MANTENIMIENTO DE ADOQUINES EN CONCRETO PARA PLAZOLETA </t>
  </si>
  <si>
    <t xml:space="preserve">MANTENIMIENTO, LIMPIEZA Y ADECUACIÓN DE ESTRUCTURA METALICA </t>
  </si>
  <si>
    <t>MANTENIMIENTO DE ASCENSOR DE PERSONAS</t>
  </si>
  <si>
    <t>MANTENIMIENTO DE ASCENSOR DE CARGA</t>
  </si>
  <si>
    <t>CARPINTERIA EN ALUMINIO</t>
  </si>
  <si>
    <t>SUMINISTRO E INSTALACION DE VENTANA TIPO 2 CUERPO FIJO CON MARCO DE ALUMINIO ANONIZADO NATURAL MATE Y VIDRIO DE CRISTAL LAMINADO 3MM+3MM. DIVIDIDA EN 4 NAVES FIJAS DE 1,50 X 1,58 C/U. MEDIDA TOTAL: 1,50 X 6,33 METROS.</t>
  </si>
  <si>
    <t>SUMINISTRO E INSTALACION DE VENTANA TIPO 2 CUERPO FIJO CON MARCO DE ALUMINIO ANONIZADO NATURAL MATE Y VIDRIO DE CRISTAL LAMINADO 3MM+3MM. DIVIDIDA EN 6 NAVES FIJAS DE 1,50 X 1,56 C/U. MEDIDA TOTAL: 1,50 X 9,35 METROS.</t>
  </si>
  <si>
    <t>SUMINISTRO E INSTALACION DE VENTANA TIPO 1 CUERPO FIJO CON MARCO DE ALUMINIO ANONIZADO NATURAL MATE Y VIDRIO DE CRISTAL LAMINADO 3MM+3MM. DIVIDIDA EN 4 NAVES FIJAS, UNA NAVE DE 1,50 X 1,17 Y LAS TRES RESTANTE DE 1,50 X 1,49 C/U. MEDIDA TOTAL: 1,50 X 5,65 METROS.</t>
  </si>
  <si>
    <t>SUMINISTRO E INSTALACION DE VENTANA TIPO 1 CUERPO FIJO CON MARCO DE ALUMINIO ANONIZADO NATURAL MATE Y VIDRIO DE CRISTAL LAMINADO 3MM+3MM. DIVIDIDA EN 4 NAVES FIJAS DE 1,50 X 1,49 C/U. MEDIDA TOTAL: 1,50 X 5,97 METROS.</t>
  </si>
  <si>
    <t>SUMINISTRO E INSTALACION DE VENTANA TIPO 1 CUERPO FIJO CON MARCO DE ALUMINIO ANONIZADO NATURAL MATE Y VIDRIO DE CRISTAL LAMINADO 3MM+3MM. DIVIDIDA EN 3 NAVES FIJAS DE 1,50 X 1,49 C/U. MEDIDA TOTAL: 1,50 X 4,49 METROS.</t>
  </si>
  <si>
    <t>SUMINISTRO E INSTALACION DE PERSIANA FIJA Y MARCO EN ALUMINIO PARA VENTILACION. MEDIDAS: 0,50 X 0,50 METROS.</t>
  </si>
  <si>
    <t>SUMINISTRO E INSTALACION DE VENTANA TIPO 1 CUERPO FIJO CON MARCO DE ALUMINIO ANONIZADO NATURAL MATE Y VIDRIO DE CRISTAL LAMINADO 3MM+3MM. MEDIDAS 1,50 X 2,10 METROS.</t>
  </si>
  <si>
    <t>SUMINISTRO E INSTALACION DE VENTANA TIPO 1 CUERPO FIJO CON MARCO DE ALUMINIO ANONIZADO NATURAL MATE Y VIDRIO DE CRISTAL LAMINADO 3MM+3MM. DIVIDIDA EN 2 NAVES FIJAS DE 1,50 X 1,42 C/U. MEDIDA TOTAL: 1,50 X 2,86 METROS.</t>
  </si>
  <si>
    <t>SUMINISTRO E INSTALACION DE VENTANA TIPO 1 CUERPO FIJO CON MARCO DE ALUMINIO ANONIZADO NATURAL MATE Y VIDRIO DE CRISTAL LAMINADO 3MM+3MM. DIVIDIDA EN 4 NAVES FIJAS DE 1,50 X 1,30 C/U. MEDIDA TOTAL: 1,50 X 5,22 METROS.</t>
  </si>
  <si>
    <t>SUMINISTRO E INSTALACION DE PUERTA VIDRIERA CORREDIZA CON MARCO DE ALUMINIO ANONIZADO NATURAL MATE Y PUERTA DE VIDRIO TEMPLADO DE 10MM CLARO. DIVIDIDA EN 4 NAVES, 2 FIJAS Y 2 CORREDIZAS DE 2,50 X 0,88 C/U. MEDIDA TOTAL 2,50 X 3,56 METROS.</t>
  </si>
  <si>
    <t>SUMINISTRO E INSTALACION DE PUERTA VIDRIERA CON MARCO DE ALUMINIO ANONIZADO NATURAL MATE Y PUERTA DE VIDRO TEMPLADO DE 10MM CLARO. MEDIDAS 2,80 X 0,90 METROS Y VENTANA CON MARCO DE ALUMINIO ANONIZADO NATURAL MATE Y VIDRIO DE CRISTAL LAMINADO 3MM+3MM. DIVIDIDA EN 2 NAVES FIJAS DE 1,80 X 1,10 C/U. MEDIDA TOTAL: 1,80 X 2,20 METROS.</t>
  </si>
  <si>
    <t>SUMINISTRO E INSTALACION DE PUERTA VIDRIERA CON MARCO DE ALUMINIO ANONIZADO NATURAL MATE Y PUERTA DE VIDRO TEMPLADO DE 10MM CLARO. DIVIDIDA EN 2 NAVES. MEDIDA TOTAL: 2,50 X 1,60 METROS.</t>
  </si>
  <si>
    <t>SUMINISTRO E INSTALACION DE PUERTA VIDRIERA CON MARCO DE ALUMINIO ANONIZADO NATURAL MATE Y PUERTA DE VIDRO TEMPLADO DE 10MM CLARO. MEDIDA TOTAL: 2,50 X 1,20 METROS. ( 1 PUERTA IZQUIERDA Y 1 PUERTA DERECHA)</t>
  </si>
  <si>
    <t>SUMINISTRO E INSTALACION DE PUERTA VIDRIERA CON MARCO DE ALUMINIO ANONIZADO NATURAL MATE Y PUERTA DE VIDRO TEMPLADO DE 10MM CLARO. DIVIDIDA EN 2 NAVES. MEDIDA TOTAL: 2,80 X 1,60 METROS Y VENTANA CON MARCO DE ALUMINIO ANONIZADO NATURAL MATE Y VIDRIO DE CRISTAL LAMINADO 3MM+3MM. MEDIDA TOTAL: 2,80 X 1,65 METROS. (LA MITAD INFERIOR DEL VIDRIO OPALIZADO SEGÚN DISEÑO)</t>
  </si>
  <si>
    <t xml:space="preserve">SUMINISTRO E INSTALACION DE PUERTA VIDRIERA CON MARCO DE ALUMINIO ANONIZADO NATURAL MATE Y PUERTA DE VIDRO TEMPLADO DE 10MM CLARO. DIVIDIDA EN 2 NAVES.
MEDIDA TOTAL: 2,50 X 1,60 METROS Y VENTANA CON MARCO DE ALUMINIO ANONIZADO NATURAL MATE Y VIDRIO DE CRISTAL LAMINADO 3MM+3MM. MEDIDA TOTAL: 2,50 X 1,55 METROS. (LA MITAD INFERIOR DEL VIDRIO OPALIZADO SEGÚN DISEÑO) </t>
  </si>
  <si>
    <t>SUMINISTRO E INSTALACION DE PUERTA VIDRIERA CON MARCO DE ALUMINIO ANONIZADO NATURAL MATE Y PUERTA DE VIDRO TEMPLADO DE 10MM CLARO. DIVIDIDA EN 2 NAVES. MEDIDA TOTAL: 2,50 X 1,60 METROS Y VENTANA CON MARCO DE ALUMINIO ANONIZADO NATURAL MATE Y VIDRIO DE CRISTAL LAMINADO 3MM+3MM. MEDIDA TOTAL: 2,50 X 0,80 METROS. (LA MITAD INFERIOR DEL VIDRIO OPALIZADO SEGÚN DISEÑO)</t>
  </si>
  <si>
    <t>SUMINISTRO E INSTALACION DE PUERTA VIDRIERA CON MARCO DE ALUMINIO ANONIZADO NATURAL MATE Y PUERTA DE VIDRO TEMPLADO DE 10MM CLARO. DIVIDIDA EN 2 NAVES. MEDIDA TOTAL: 2,80 X 1,60 METROS Y VENTANA CON MARCO DE ALUMINIO ANONIZADO NATURAL MATE Y VIDRIO DE CRISTAL LAMINADO 3MM+3MM. DIVIDIDA EN 3 NAVES FIJAS DE 1,80 X 1,86 C/U. MEDIDA TOTAL: 1,80 X 5,58 METROS.</t>
  </si>
  <si>
    <t>SUMINISTRO E INSTALACION DE PUERTA VIDRIERA CORREDIZA CON MARCO DE ALUMINIO ANONIZADO NATURAL MATE Y PUERTA DE VIDRIO TEMPLADO DE 10MM CLARO. DIVIDIDA EN 4 NAVES, 2 FIJAS Y 2 CORREDIZAS DE 2,50 X 0,88 C/U. MEDIDA TOTAL 2,50 X 3,56 METROS Y VENTANA CON MARCO DE ALUMINIO ANONIZADO NATURAL MATE Y VIDRIO DE CRISTAL LAMINADO 3MM+3MM. DIVIDIDA EN 2 NAVES FIJAS DE 1,50 X 1,45 C/U. MEDIDA TOTAL: 1,50 X 2,93 METROS.</t>
  </si>
  <si>
    <t>SUMINISTRO E INSTALACION DE PUERTA VIDRIERA CORREDIZA CON MARCO DE ALUMINIO ANONIZADO NATURAL MATE Y PUERTA DE VIDRIO TEMPLADO DE 10MM CLARO. DIVIDIDA EN 4 NAVES, 2 FIJAS DE 2,50 X 0,81 C/U Y 2 CORREDIZAS DE 2,50 X 0,84 C/U. MEDIDA TOTAL 2,50 X 3,35 METROS. (LA MITAD INFERIOR DEL VIDRIO OPALIZADO SEGÚN DISEÑO), VENTANA CON MARCO DE ALUMINIO ANONIZADO NATURAL MATE Y VIDRIO DE CRISTAL LAMINADO 3MM+3MM. DIVIDIDA EN 3 NAVES FIJAS DE 1,50 X 1,41 C/U. MEDIDA TOTAL: 1,50 X 4,29 METROS Y VENTANA CON MARCO DE ALUMINIO ANONIZADO NATURAL MATE Y VIDRIO DE CRISTAL LAMINADO 3MM+3MM. DIVIDIDA EN 6 NAVES FIJAS DE 1,50 X 1,40 C/U. MEDIDA TOTAL: 1,50 X 8,46 METROS.</t>
  </si>
  <si>
    <t>SUMINISTRO E INSTALACION DE PUERTA BATIENTE ENTABLERADA EN MADERA, MARCO EN MADERA, COLOR WENGUE O SIMILAR CON POMO EN ALUMINIO. MEDIDA TOTAL: 2,80 X 1,40 METROS. (LAS TABLETAS DE MADERA VAN SECCIONADAS CADA 0,41 METROS DE ALTURA)</t>
  </si>
  <si>
    <t>SUMINISTRO E INSTALACION DE PUERTA BATIENTE ENTABLERADA EN MADERA, MARCO EN MADERA, COLOR WENGUE O SIMILAR CON POMO EN ALUMINIO. MEDIDA TOTAL: 2,10 X 1,00 METROS. (LAS TABLETAS DE MADERA VAN SECCIONADAS CADA 0,41 METROS DE ALTURA)</t>
  </si>
  <si>
    <t>SUMINISTRO E INSTALACION PUERTA VIDRIERA DE DOS ALAS, MARCOS EN ALUMINIO ANODIZADO NATURAL MATE, PUERTA EN VIDRIO LAMINADO CLARO 3MM+3MM. MEDIDA DE 1,90x2,80 METROS</t>
  </si>
  <si>
    <t>APARATOS SANITARIOS</t>
  </si>
  <si>
    <t>SUMINISTRO, TRANSPORTE E INSTALACION LAVAMANOS AQUAJET INSTITUCIONAL COLOR BLANCO REF. O12911001 CORONA O SIMILAR (Incluye conjunto griferia tipo cascade 8" o similar, desagüe, sifón, grapas 2 und, acople).</t>
  </si>
  <si>
    <t>SUMINISTRO, TRANSPORTE E INSTALACION SANITARIO TIPO INSTITUCIONAL BAJO CONSUMO POR DESCARGA, COLOR BLANCO CORONA REF 340021001 O SIMILAR, INCLUYE  ACCESORIOS GENERALES DE INSTALACIÓN.</t>
  </si>
  <si>
    <t>SUMINISTRO E INSTALACIÓN DE DUCHA LAVA OJOS, (REGADERA Y GRIFERÍA). INCLUYE REJILLA DE PISO.</t>
  </si>
  <si>
    <t>ASEO Y LIMPIEZA FINAL</t>
  </si>
  <si>
    <t xml:space="preserve">ASEO Y LIMPIEZA FINAL </t>
  </si>
  <si>
    <t xml:space="preserve">LIMPIEZA ZONA DE PLAZOLETA (ADOQUINES) </t>
  </si>
  <si>
    <t xml:space="preserve">LIMPIEZA DE VENTANERIA </t>
  </si>
  <si>
    <t xml:space="preserve">LIMPIEZA DE PUERTAS </t>
  </si>
  <si>
    <t>LIMPIEZA DE LÁMINA DE FACHADA  (INTERNA)</t>
  </si>
  <si>
    <t>LIMPIEZA DE PASAMANOS EN ACERO INOXIDABLE</t>
  </si>
  <si>
    <t>INSTALACIONES ELÉCTRICAS</t>
  </si>
  <si>
    <t>SALIDA ELÉCTRICA NORMAL 120V:</t>
  </si>
  <si>
    <t>SALIDA ELÉCTRICA NORMAL 120V, CIRCUITO DELICADO</t>
  </si>
  <si>
    <t>SALIDA ELÉCTRICA NORMAL PARA PISO TIPO POP UP</t>
  </si>
  <si>
    <t>SALIDA ELÉCTRICA SISTEMA REGULADA 120V</t>
  </si>
  <si>
    <t>SALIDA ELÉCTRICA SISTEMA GFCI</t>
  </si>
  <si>
    <t>SALIDA ELÉCTRICA SISTEMA BIFÁSICA</t>
  </si>
  <si>
    <t xml:space="preserve">SALIDA ELÉCTRICA PARA SISTEMA TRIFÁSICA </t>
  </si>
  <si>
    <t>SALIDA ELÉCTRICA SENCILLA PARA SISTEMA DE ILUMINACIÓN</t>
  </si>
  <si>
    <t>SALIDA ELÉCTRICA SENCILLA PARA SISTEMA DE ILUMINACIÓN DE EMERGENCIA</t>
  </si>
  <si>
    <t>SALIDA DE DATOS  CAT 6</t>
  </si>
  <si>
    <t xml:space="preserve">EQUIPOS COMUNICACIÓN </t>
  </si>
  <si>
    <t>BANDEJA TIPO MALLA DE 30CM CON ACCESORIOS DE INSTALACIÓN Y FIJACIÓN</t>
  </si>
  <si>
    <t>BANDEJA TIPO MALLA DE 20CM CON ACCESORIOS DE INSTALACIÓN Y FIJACIÓN</t>
  </si>
  <si>
    <t>CANALETA METÁLICA DE 12X5XM</t>
  </si>
  <si>
    <t>TUBERÍAS EMT DE 3/4" CERTIFICADA</t>
  </si>
  <si>
    <t>TUBERÍAS EMT DE 1" CERTIFICADA</t>
  </si>
  <si>
    <t>PERFORACIÓN EN PLACA PARA TUBERÍA</t>
  </si>
  <si>
    <t>PERFORACIÓN EN PLACA PARA CANALETA</t>
  </si>
  <si>
    <t xml:space="preserve">LUMINARIAS SOLARES DE 40W </t>
  </si>
  <si>
    <t>POSTE DE 6 MTS BRAZO DOBLE</t>
  </si>
  <si>
    <t>POSTE DE 6 MTS BRAZO SENCILLO</t>
  </si>
  <si>
    <t>BALA LED DE 15W JÚPITER 4000K - 1300LM SYLVANIA - P25265-LED BALA 15W NW MV JUPITER (1X RA80)</t>
  </si>
  <si>
    <t>LINEAL LED DE INCRUSTAR 4000K 4000LM SYLVANIA P37875 LED MNCONTINUUM 15-40W NW SP12 29.9 W 4000 LM 133.8 LM/W</t>
  </si>
  <si>
    <t>LINEAL LED DE INCRUSTAR 4000K 2200LM SYLVANIA P37875 LED MNCONTINUUM 15-40W NW SP12 29.9 W 2200 LM 73.6 LM/W</t>
  </si>
  <si>
    <t>PANEL LED DE INCRUSTAR 18W 4000K  SYLVANIA P27180-LED PANEL RD 18W DL MV SP 17.8 W 1303 LM 73.1 LM/W</t>
  </si>
  <si>
    <t>PANEL LED DE INCRUSTAR 12W 4000K  SYLVANIA P24628 LED PANEL RD 12W NW 11.5 W 700 LM 60.8 LM/W</t>
  </si>
  <si>
    <t>LINEAL LED DE INCRUSTAR 4000K 3000LM SYLVANIA P37875 LED MNCONTINUUM 15-40W NW SP12 29.9 W 3000 LM 100.3 LM/W</t>
  </si>
  <si>
    <t>LINEAL LED DE INCRUSTAR 4000K 5000LM SYLVANIA P37875 LED MNCONTINUUM 15-40W NW SP12 29.9 W 5000 LM 167.2 LM/W</t>
  </si>
  <si>
    <t>BALA LED DE INCRUSTAR DE 4W  SIMÉTRICA PARA EMERGENCIA AUTONOMÍA DE 120MIN SYLVANIA P37875 LED MNCONTINUUM 15-40W NW SP12 29.9 W 3000 LM 100.3 LM/W</t>
  </si>
  <si>
    <t>CAMPANA DECORATIVA CON BOMBILLA E27 DE 17W</t>
  </si>
  <si>
    <t>BALA LED CON BOMBILLA GU10 4000K</t>
  </si>
  <si>
    <t>SEÑALIZACIÓN DE SALIDA DE EMERGENCIA</t>
  </si>
  <si>
    <t>SEÑALIZACIÓN DE RUTA DE EVACUACIÓN DE EMERGENCIA</t>
  </si>
  <si>
    <t>SENSOR INFRARROJO DE 8MTS DE COBERTURA 120V, GARANTÍA DE 5 AÑOS LEVITON</t>
  </si>
  <si>
    <t>SENSOR MULTITECNOLOGÍA DE 360° 1000SQ 24V LEVITON</t>
  </si>
  <si>
    <t>SENSOR INFRARROJO 1500SQ 360° 24V LEVITON</t>
  </si>
  <si>
    <t>SENSOR DE PARED MULTITECNOLOGÍA 120V LEVITON</t>
  </si>
  <si>
    <t>SENSOR DE LARGO ALCANCE 20MTS PARA INSTALACIÓN EN TECHO O MURO 24V LEVITON</t>
  </si>
  <si>
    <t xml:space="preserve">BOTONERA DE 8 BOTONES GREENMAX DRC </t>
  </si>
  <si>
    <t xml:space="preserve">FUENTE PARA SENSOR </t>
  </si>
  <si>
    <t>INTERFAZ GREEBMAX DRC SENSOR 24V</t>
  </si>
  <si>
    <t>DRC PRINCIPAL WIFI CON RELÉ</t>
  </si>
  <si>
    <t>FUENTE PARA RED LUMACAN</t>
  </si>
  <si>
    <t>DRC  DE 20A</t>
  </si>
  <si>
    <t>CONFIGURACIÓN Y PUESTA EN MARCHA POR PERSONAL CERTIFICADO DE MARCA</t>
  </si>
  <si>
    <t>TUBERÍA EMT DE 3/4" PARA ILUMINACIÓN CERTIFICADA</t>
  </si>
  <si>
    <t>TUBERÍA EMT DE 3/4" PARA ILUMINACIÓN DE EMERGENCIA Y SEÑALIZACIÓN CERTIFICADA</t>
  </si>
  <si>
    <t>TUBERÍA EMT DE 3/4" PARA CONTROL CERTIFICADA</t>
  </si>
  <si>
    <t>CABLE 2X18W PARA ZONAS DIMERIZABLE EN AUDITORIO</t>
  </si>
  <si>
    <t>CABLE UTP  CAT-6 AMP-COMMSCOPE  PARA COMUNICACIÓN DE EQUIPOS DE CONTROL</t>
  </si>
  <si>
    <t>GABINETE 120X50 PARA DRC</t>
  </si>
  <si>
    <t>INFRAESTRUCTURA CONTROL E ILUMINACIÓN</t>
  </si>
  <si>
    <t>TABLERO ILUMINACIÓN</t>
  </si>
  <si>
    <t>TABLERO NORMAL</t>
  </si>
  <si>
    <t>TABLERO EQUIPOS 1 (TN2)</t>
  </si>
  <si>
    <t>TABLERO EQUIPOS 2 (TN3)</t>
  </si>
  <si>
    <t>TABLERO PRINCIPAL</t>
  </si>
  <si>
    <t>INSTALACIONES AIRE ACONDICIONADO</t>
  </si>
  <si>
    <t>SUMINISTRO E INSTALACION UNIDAD CASSETTE 9500 BTU/H DE 4 VIAS, INCLUYE PANEL Y SOPORTERIA</t>
  </si>
  <si>
    <t>SUMINISTRO E INSTALACION UNIDAD MINI CASSETTE 7500 BTU/H DE 4 VIAS, INCLUYE PANEL Y SOPORTERIA</t>
  </si>
  <si>
    <t>SUMINISTRO E INSTALACION UNIDAD CASSETTE 13600 BTU/H DE 4 VIAS, INCLUYE PANEL Y SOPORTERIA</t>
  </si>
  <si>
    <t>SUMINISTRO E INSTALACION UNIDAD CASSETTE 24200 BTU/H DE 4 VIAS, INCLUYE PANEL Y SOPORTERIA</t>
  </si>
  <si>
    <t>SUMINISTRO E INSTALACION UNIDAD CASSETTE 27200 BTU/H DE 4 VIAS, INCLUYE PANEL Y SOPORTERIA</t>
  </si>
  <si>
    <t>SUMINISTRO E INSTALACION UNIDAD CASSETTE 38200 BTU/H DE 4 VIAS, INCLUYE PANEL Y SOPORTERIA</t>
  </si>
  <si>
    <t>SUMINISTRO E INSTALACION UNIDAD MINISPLIT DE 24000 BTUH INVERTER, INCLUYE BOMBA DE CONDENSADO</t>
  </si>
  <si>
    <t>SUMINISTRO E INSTALACION TUBERIA DE COBRE FLEXLIBE AISLADA DE 1/4" O.D.</t>
  </si>
  <si>
    <t>SUMINISTRO E INSTALACION TUBERIA DE COBRE RIGIDA TIPO L AISLADA DE 3/8" O.D.</t>
  </si>
  <si>
    <t>SUMINISTRO E INSTALACION TUBERIA DE COBRE RIGIDA TIPO L AISLADA DE 1/2" O.D.</t>
  </si>
  <si>
    <t>SUMINISTRO E INSTALACION TUBERIA DE COBRE RIGIDA TIPO L AISLADA DE 5/8" O.D.</t>
  </si>
  <si>
    <t>SUMINISTRO E INSTALACION TUBERIA DE COBRE RIGIDA TIPO L AISLADA DE 3/4" O.D.</t>
  </si>
  <si>
    <t>SUMINISTRO E INSTALACION TUBERIA DE COBRE RIGIDA TIPO L AISLADA DE 7/8" O.D.</t>
  </si>
  <si>
    <t>SUMINISTRO E INSTALACION TUBERIA DE COBRE RIGIDA TIPO L AISLADA DE  1 1/8" O.D.</t>
  </si>
  <si>
    <t>SUMINISTRO E INSTALACION TUBERIA DE COBRE RIGIDA TIPO L AISLADA DE  1 3/8" O.D.</t>
  </si>
  <si>
    <t>SUMINISTRO E INSTALACION TUBERIA DE COBRE RIGIDA TIPO L AISLADA DE  1 5/8" O.D.</t>
  </si>
  <si>
    <t>BRANCH KIT PARA INTERCONEXION DE UNIDADES INTERIORES Y EXTERIORES</t>
  </si>
  <si>
    <t>CONTROL ALAMBRICO PARA UNIDAD INTERIORES VRF</t>
  </si>
  <si>
    <t>CONTROL CENTRALIZADO PANTALLA 5" TACTIL A COLOR</t>
  </si>
  <si>
    <t>SUMINISTRO E INSTALACION TUBERIA DE CONTROL EMT 3/4" INCLUYE SOPORTERIA Y ACCESORIOS</t>
  </si>
  <si>
    <t>CABLE DE CONTROL 2X18 APANTALLADO Y BLINDADO</t>
  </si>
  <si>
    <t>TABLERO DE FUERZA PARA PROTECCION DEL SISTEMA DE AIRE ACONDICIONADO CERTIFICADO RETIE</t>
  </si>
  <si>
    <t>SUBTOTAL COSTO DIRECTO</t>
  </si>
  <si>
    <t>IMPREVISTOS</t>
  </si>
  <si>
    <t>UTILIDADES</t>
  </si>
  <si>
    <t>IVA/UTILIDAD</t>
  </si>
  <si>
    <t>COMPONENTE COVID O PRESUPUESTO BIOSEGURIDAD</t>
  </si>
  <si>
    <t>PLAN DE GESTION INTEGRAL DE OBRA (PGIO)</t>
  </si>
  <si>
    <t>SUBTOTAL (A+I+U+BIOSEGURIDAD+PGIO)</t>
  </si>
  <si>
    <t>COSTO TOTAL DE OBRA</t>
  </si>
  <si>
    <t xml:space="preserve">COSTO TOTAL DE INTERVENTORIA </t>
  </si>
  <si>
    <t xml:space="preserve">COSTO TOTAL PROYECTO: COSTO OBRA + COSTO INTERVENTORIA 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</si>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</sst>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&quot;€&quot;_-;\-* #,##0.00\ &quot;€&quot;_-;_-* &quot;-&quot;??\ &quot;€&quot;_-;_-@_-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.00;[Red]&quot;$&quot;\ \-#,##0.00"/>
    <numFmt numFmtId="170" formatCode="_ &quot;$&quot;\ * #,##0_ ;_ &quot;$&quot;\ * \-#,##0_ ;_ &quot;$&quot;\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#,##0.000"/>
    <numFmt numFmtId="174" formatCode="#,##0.0"/>
    <numFmt numFmtId="175" formatCode="&quot;$&quot;\ #,##0.00"/>
    <numFmt numFmtId="176" formatCode="_-* #,##0.00\ &quot;Pts&quot;_-;\-* #,##0.00\ &quot;Pts&quot;_-;_-* &quot;-&quot;??\ &quot;Pts&quot;_-;_-@_-"/>
    <numFmt numFmtId="177" formatCode="#,##0.0000"/>
    <numFmt numFmtId="178" formatCode="0#.00\ \L\t"/>
    <numFmt numFmtId="179" formatCode="0.0%"/>
    <numFmt numFmtId="180" formatCode="_([$$-240A]\ * #,##0.00_);_([$$-240A]\ * \(#,##0.00\);_([$$-240A]\ * &quot;-&quot;??_);_(@_)"/>
    <numFmt numFmtId="181" formatCode="_([$$-240A]\ * #,##0_);_([$$-240A]\ * \(#,##0\);_([$$-240A]\ * &quot;-&quot;??_);_(@_)"/>
    <numFmt numFmtId="182" formatCode="_-* #,##0.00\ [$€]_-;\-* #,##0.00\ [$€]_-;_-* &quot;-&quot;??\ [$€]_-;_-@_-"/>
    <numFmt numFmtId="183" formatCode="_ [$$-240A]\ * #,##0.00_ ;_ [$$-240A]\ * \-#,##0.00_ ;_ [$$-240A]\ * &quot;-&quot;??_ ;_ @_ "/>
    <numFmt numFmtId="184" formatCode="_ * #,##0_ ;_ * \-#,##0_ ;_ * &quot;-&quot;??_ ;_ @_ "/>
    <numFmt numFmtId="185" formatCode="_-[$$-240A]\ * #,##0.00_ ;_-[$$-240A]\ * \-#,##0.00\ ;_-[$$-240A]\ * &quot;-&quot;??_ ;_-@_ "/>
    <numFmt numFmtId="186" formatCode="_-[$$-240A]* #,##0.00_-;\-[$$-240A]* #,##0.00_-;_-[$$-240A]* &quot;-&quot;??_-;_-@_-"/>
    <numFmt numFmtId="187" formatCode="##0"/>
    <numFmt numFmtId="188" formatCode="0.000"/>
    <numFmt numFmtId="189" formatCode="0.0000"/>
    <numFmt numFmtId="190" formatCode="_-* #,##0\ _P_t_s_-;\-* #,##0\ _P_t_s_-;_-* &quot;-&quot;??\ _P_t_s_-;_-@_-"/>
    <numFmt numFmtId="191" formatCode="0.00%;\-0.00%;&quot;&quot;"/>
    <numFmt numFmtId="192" formatCode="&quot;$&quot;#,##0\ ;\(&quot;$&quot;#,##0\)"/>
    <numFmt numFmtId="193" formatCode="\(0%\)"/>
    <numFmt numFmtId="194" formatCode=";;"/>
    <numFmt numFmtId="195" formatCode="d\ \d\e\ mmmm\ \d\e\ yyyy"/>
    <numFmt numFmtId="196" formatCode="0%;\-0%;&quot;&quot;"/>
    <numFmt numFmtId="197" formatCode="#0&quot;.&quot;000&quot;´&quot;000&quot;.&quot;000"/>
    <numFmt numFmtId="198" formatCode="##0&quot;.&quot;000"/>
    <numFmt numFmtId="199" formatCode="##0&quot;´&quot;000&quot;.&quot;000"/>
    <numFmt numFmtId="200" formatCode="_(&quot;$&quot;\ * #,##0_);_(&quot;$&quot;\ * \(#,##0\);_(&quot;$&quot;\ * &quot;-&quot;??_);_(@_)"/>
    <numFmt numFmtId="201" formatCode="#0&quot;.&quot;"/>
    <numFmt numFmtId="202" formatCode="0.0%;\-0.0%;&quot;&quot;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24"/>
      <name val="Modern"/>
      <family val="3"/>
      <charset val="255"/>
    </font>
    <font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sz val="10"/>
      <color indexed="8"/>
      <name val="Calibri"/>
      <family val="2"/>
    </font>
    <font>
      <sz val="10"/>
      <color indexed="24"/>
      <name val="Arial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8"/>
      <name val="Aptos"/>
      <family val="2"/>
    </font>
    <font>
      <b/>
      <sz val="11"/>
      <color theme="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B6E4F0"/>
        <bgColor rgb="FFB6E4F0"/>
      </patternFill>
    </fill>
    <fill>
      <patternFill patternType="solid">
        <fgColor theme="2"/>
        <bgColor indexed="64"/>
      </patternFill>
    </fill>
    <fill>
      <patternFill patternType="solid">
        <fgColor theme="3" tint="9.9978637043366805E-2"/>
        <bgColor rgb="FFB6E4F0"/>
      </patternFill>
    </fill>
    <fill>
      <patternFill patternType="solid">
        <fgColor rgb="FF37B6D9"/>
        <bgColor rgb="FF37B6D9"/>
      </patternFill>
    </fill>
    <fill>
      <patternFill patternType="solid">
        <fgColor theme="3" tint="9.9978637043366805E-2"/>
        <bgColor rgb="FF37B6D9"/>
      </patternFill>
    </fill>
    <fill>
      <patternFill patternType="solid">
        <fgColor theme="0"/>
        <bgColor theme="0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25" fillId="0" borderId="0">
      <alignment vertical="top"/>
    </xf>
    <xf numFmtId="182" fontId="5" fillId="0" borderId="0" applyFont="0" applyFill="0" applyBorder="0" applyAlignment="0" applyProtection="0"/>
    <xf numFmtId="0" fontId="16" fillId="3" borderId="0" applyNumberFormat="0" applyBorder="0" applyAlignment="0" applyProtection="0"/>
    <xf numFmtId="172" fontId="4" fillId="0" borderId="0" applyFont="0" applyFill="0" applyBorder="0" applyAlignment="0" applyProtection="0"/>
    <xf numFmtId="2" fontId="6" fillId="0" borderId="4" applyFont="0" applyBorder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6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23" borderId="5" applyNumberFormat="0" applyFont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72" fontId="28" fillId="0" borderId="0" applyFont="0" applyFill="0" applyBorder="0" applyAlignment="0" applyProtection="0"/>
    <xf numFmtId="0" fontId="4" fillId="0" borderId="0"/>
    <xf numFmtId="9" fontId="28" fillId="0" borderId="0" applyFon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4" fillId="0" borderId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187" fontId="6" fillId="0" borderId="46">
      <alignment horizontal="right"/>
    </xf>
    <xf numFmtId="187" fontId="6" fillId="0" borderId="46">
      <alignment horizontal="right"/>
    </xf>
    <xf numFmtId="2" fontId="6" fillId="0" borderId="0"/>
    <xf numFmtId="2" fontId="6" fillId="0" borderId="0"/>
    <xf numFmtId="2" fontId="6" fillId="0" borderId="0"/>
    <xf numFmtId="188" fontId="6" fillId="0" borderId="0"/>
    <xf numFmtId="188" fontId="6" fillId="0" borderId="0"/>
    <xf numFmtId="188" fontId="6" fillId="0" borderId="0"/>
    <xf numFmtId="189" fontId="7" fillId="0" borderId="0"/>
    <xf numFmtId="189" fontId="7" fillId="0" borderId="0"/>
    <xf numFmtId="189" fontId="7" fillId="0" borderId="0"/>
    <xf numFmtId="187" fontId="6" fillId="0" borderId="46">
      <alignment horizontal="right"/>
    </xf>
    <xf numFmtId="190" fontId="4" fillId="0" borderId="0">
      <protection locked="0"/>
    </xf>
    <xf numFmtId="3" fontId="33" fillId="0" borderId="0" applyFont="0" applyFill="0" applyBorder="0" applyAlignment="0" applyProtection="0"/>
    <xf numFmtId="191" fontId="4" fillId="0" borderId="0">
      <protection locked="0"/>
    </xf>
    <xf numFmtId="192" fontId="33" fillId="0" borderId="0" applyFont="0" applyFill="0" applyBorder="0" applyAlignment="0" applyProtection="0"/>
    <xf numFmtId="193" fontId="4" fillId="0" borderId="0">
      <protection locked="0"/>
    </xf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5" fontId="4" fillId="0" borderId="0"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6" fontId="4" fillId="0" borderId="0">
      <protection locked="0"/>
    </xf>
    <xf numFmtId="196" fontId="4" fillId="0" borderId="0">
      <protection locked="0"/>
    </xf>
    <xf numFmtId="0" fontId="16" fillId="3" borderId="0" applyNumberFormat="0" applyBorder="0" applyAlignment="0" applyProtection="0"/>
    <xf numFmtId="197" fontId="6" fillId="0" borderId="0">
      <alignment horizontal="right"/>
    </xf>
    <xf numFmtId="197" fontId="6" fillId="0" borderId="0">
      <alignment horizontal="right"/>
    </xf>
    <xf numFmtId="197" fontId="6" fillId="0" borderId="0">
      <alignment horizontal="right"/>
    </xf>
    <xf numFmtId="198" fontId="6" fillId="0" borderId="0" applyFont="0" applyFill="0" applyBorder="0" applyAlignment="0">
      <alignment horizontal="center"/>
    </xf>
    <xf numFmtId="198" fontId="6" fillId="0" borderId="0" applyFont="0" applyFill="0" applyBorder="0" applyAlignment="0">
      <alignment horizontal="center"/>
    </xf>
    <xf numFmtId="2" fontId="6" fillId="0" borderId="4" applyFont="0" applyBorder="0"/>
    <xf numFmtId="168" fontId="8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9" fontId="6" fillId="0" borderId="0">
      <alignment horizontal="right"/>
    </xf>
    <xf numFmtId="199" fontId="6" fillId="0" borderId="0">
      <alignment horizontal="right"/>
    </xf>
    <xf numFmtId="199" fontId="6" fillId="0" borderId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17" fillId="22" borderId="0" applyNumberFormat="0" applyBorder="0" applyAlignment="0" applyProtection="0"/>
    <xf numFmtId="201" fontId="6" fillId="0" borderId="0" applyFont="0" applyFill="0" applyBorder="0" applyAlignment="0">
      <alignment horizontal="center"/>
    </xf>
    <xf numFmtId="201" fontId="6" fillId="0" borderId="0" applyFont="0" applyFill="0" applyBorder="0" applyAlignment="0">
      <alignment horizontal="center"/>
    </xf>
    <xf numFmtId="0" fontId="4" fillId="0" borderId="0"/>
    <xf numFmtId="0" fontId="4" fillId="0" borderId="0"/>
    <xf numFmtId="0" fontId="37" fillId="0" borderId="0"/>
    <xf numFmtId="0" fontId="1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23" borderId="5" applyNumberFormat="0" applyFont="0" applyAlignment="0" applyProtection="0"/>
    <xf numFmtId="202" fontId="4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0">
      <alignment vertical="top"/>
    </xf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196" fontId="4" fillId="0" borderId="51">
      <protection locked="0"/>
    </xf>
    <xf numFmtId="44" fontId="47" fillId="0" borderId="0" applyFont="0" applyFill="0" applyBorder="0" applyAlignment="0" applyProtection="0"/>
    <xf numFmtId="42" fontId="48" fillId="0" borderId="0" applyFont="0" applyFill="0" applyBorder="0" applyAlignment="0" applyProtection="0"/>
  </cellStyleXfs>
  <cellXfs count="249">
    <xf numFmtId="0" fontId="0" fillId="0" borderId="0" xfId="0"/>
    <xf numFmtId="0" fontId="29" fillId="0" borderId="0" xfId="89" applyFont="1"/>
    <xf numFmtId="0" fontId="29" fillId="0" borderId="0" xfId="89" applyFont="1" applyAlignment="1">
      <alignment horizontal="center"/>
    </xf>
    <xf numFmtId="0" fontId="31" fillId="0" borderId="0" xfId="90" applyFont="1"/>
    <xf numFmtId="0" fontId="30" fillId="0" borderId="0" xfId="90" applyFont="1"/>
    <xf numFmtId="0" fontId="32" fillId="0" borderId="0" xfId="89" applyFont="1"/>
    <xf numFmtId="0" fontId="32" fillId="0" borderId="0" xfId="89" applyFont="1" applyAlignment="1">
      <alignment horizontal="center"/>
    </xf>
    <xf numFmtId="0" fontId="32" fillId="0" borderId="36" xfId="89" applyFont="1" applyBorder="1"/>
    <xf numFmtId="0" fontId="32" fillId="0" borderId="37" xfId="89" applyFont="1" applyBorder="1"/>
    <xf numFmtId="0" fontId="32" fillId="0" borderId="34" xfId="89" applyFont="1" applyBorder="1"/>
    <xf numFmtId="0" fontId="32" fillId="0" borderId="35" xfId="89" applyFont="1" applyBorder="1"/>
    <xf numFmtId="0" fontId="32" fillId="0" borderId="0" xfId="90" applyFont="1"/>
    <xf numFmtId="0" fontId="32" fillId="0" borderId="34" xfId="90" applyFont="1" applyBorder="1"/>
    <xf numFmtId="0" fontId="32" fillId="0" borderId="35" xfId="90" applyFont="1" applyBorder="1"/>
    <xf numFmtId="181" fontId="32" fillId="0" borderId="35" xfId="90" applyNumberFormat="1" applyFont="1" applyBorder="1"/>
    <xf numFmtId="183" fontId="32" fillId="0" borderId="35" xfId="90" applyNumberFormat="1" applyFont="1" applyBorder="1"/>
    <xf numFmtId="0" fontId="29" fillId="0" borderId="34" xfId="89" applyFont="1" applyBorder="1"/>
    <xf numFmtId="0" fontId="29" fillId="0" borderId="35" xfId="89" applyFont="1" applyBorder="1"/>
    <xf numFmtId="0" fontId="32" fillId="25" borderId="0" xfId="89" applyFont="1" applyFill="1"/>
    <xf numFmtId="0" fontId="29" fillId="25" borderId="0" xfId="89" applyFont="1" applyFill="1"/>
    <xf numFmtId="0" fontId="32" fillId="25" borderId="35" xfId="89" applyFont="1" applyFill="1" applyBorder="1"/>
    <xf numFmtId="0" fontId="41" fillId="0" borderId="0" xfId="89" applyFont="1"/>
    <xf numFmtId="0" fontId="43" fillId="0" borderId="18" xfId="126" applyFont="1" applyBorder="1" applyAlignment="1">
      <alignment horizontal="center" vertical="center" wrapText="1"/>
    </xf>
    <xf numFmtId="0" fontId="43" fillId="24" borderId="39" xfId="73" applyFont="1" applyFill="1" applyBorder="1" applyAlignment="1">
      <alignment vertical="center"/>
    </xf>
    <xf numFmtId="0" fontId="43" fillId="24" borderId="41" xfId="73" applyFont="1" applyFill="1" applyBorder="1" applyAlignment="1">
      <alignment vertical="center"/>
    </xf>
    <xf numFmtId="0" fontId="43" fillId="24" borderId="42" xfId="73" applyFont="1" applyFill="1" applyBorder="1" applyAlignment="1">
      <alignment vertical="center"/>
    </xf>
    <xf numFmtId="0" fontId="42" fillId="0" borderId="49" xfId="73" applyFont="1" applyBorder="1" applyAlignment="1">
      <alignment horizontal="center" vertical="center"/>
    </xf>
    <xf numFmtId="0" fontId="42" fillId="0" borderId="17" xfId="74" applyFont="1" applyBorder="1" applyAlignment="1">
      <alignment horizontal="center" vertical="center"/>
    </xf>
    <xf numFmtId="0" fontId="42" fillId="0" borderId="17" xfId="74" applyFont="1" applyBorder="1" applyAlignment="1">
      <alignment horizontal="left" vertical="center" wrapText="1"/>
    </xf>
    <xf numFmtId="4" fontId="42" fillId="0" borderId="17" xfId="39" applyNumberFormat="1" applyFont="1" applyBorder="1" applyAlignment="1">
      <alignment vertical="center" wrapText="1"/>
    </xf>
    <xf numFmtId="166" fontId="42" fillId="0" borderId="17" xfId="62" applyNumberFormat="1" applyFont="1" applyBorder="1" applyAlignment="1">
      <alignment horizontal="right" vertical="center" wrapText="1"/>
    </xf>
    <xf numFmtId="166" fontId="42" fillId="0" borderId="44" xfId="62" applyNumberFormat="1" applyFont="1" applyBorder="1" applyAlignment="1">
      <alignment horizontal="right" vertical="center" wrapText="1"/>
    </xf>
    <xf numFmtId="0" fontId="42" fillId="0" borderId="12" xfId="73" applyFont="1" applyBorder="1" applyAlignment="1">
      <alignment horizontal="left" vertical="center"/>
    </xf>
    <xf numFmtId="0" fontId="42" fillId="0" borderId="13" xfId="74" applyFont="1" applyBorder="1" applyAlignment="1">
      <alignment horizontal="center" vertical="center"/>
    </xf>
    <xf numFmtId="0" fontId="42" fillId="0" borderId="13" xfId="74" applyFont="1" applyBorder="1" applyAlignment="1">
      <alignment horizontal="left" vertical="center" wrapText="1"/>
    </xf>
    <xf numFmtId="166" fontId="42" fillId="0" borderId="22" xfId="62" applyNumberFormat="1" applyFont="1" applyBorder="1" applyAlignment="1">
      <alignment horizontal="right" vertical="center" wrapText="1"/>
    </xf>
    <xf numFmtId="175" fontId="43" fillId="0" borderId="38" xfId="39" applyNumberFormat="1" applyFont="1" applyBorder="1" applyAlignment="1">
      <alignment horizontal="right" vertical="center"/>
    </xf>
    <xf numFmtId="0" fontId="42" fillId="0" borderId="17" xfId="74" applyFont="1" applyBorder="1" applyAlignment="1">
      <alignment horizontal="left" vertical="center"/>
    </xf>
    <xf numFmtId="166" fontId="42" fillId="0" borderId="28" xfId="62" applyNumberFormat="1" applyFont="1" applyBorder="1" applyAlignment="1">
      <alignment horizontal="right" vertical="center" wrapText="1"/>
    </xf>
    <xf numFmtId="0" fontId="42" fillId="0" borderId="17" xfId="135" applyFont="1" applyBorder="1" applyAlignment="1">
      <alignment horizontal="center" vertical="center"/>
    </xf>
    <xf numFmtId="0" fontId="42" fillId="0" borderId="17" xfId="135" applyFont="1" applyBorder="1" applyAlignment="1">
      <alignment horizontal="left" vertical="center"/>
    </xf>
    <xf numFmtId="0" fontId="42" fillId="0" borderId="13" xfId="89" applyFont="1" applyBorder="1"/>
    <xf numFmtId="0" fontId="42" fillId="0" borderId="13" xfId="89" applyFont="1" applyBorder="1" applyAlignment="1">
      <alignment horizontal="center"/>
    </xf>
    <xf numFmtId="0" fontId="42" fillId="0" borderId="17" xfId="73" applyFont="1" applyBorder="1" applyAlignment="1">
      <alignment horizontal="center" vertical="center"/>
    </xf>
    <xf numFmtId="0" fontId="42" fillId="0" borderId="17" xfId="73" applyFont="1" applyBorder="1" applyAlignment="1">
      <alignment horizontal="left" vertical="center" wrapText="1"/>
    </xf>
    <xf numFmtId="0" fontId="42" fillId="0" borderId="17" xfId="126" applyFont="1" applyBorder="1" applyAlignment="1">
      <alignment horizontal="center" vertical="center"/>
    </xf>
    <xf numFmtId="0" fontId="42" fillId="0" borderId="17" xfId="135" applyFont="1" applyBorder="1" applyAlignment="1">
      <alignment horizontal="left" vertical="center" wrapText="1"/>
    </xf>
    <xf numFmtId="166" fontId="42" fillId="0" borderId="17" xfId="62" quotePrefix="1" applyNumberFormat="1" applyFont="1" applyBorder="1" applyAlignment="1">
      <alignment horizontal="right" vertical="center" wrapText="1"/>
    </xf>
    <xf numFmtId="0" fontId="42" fillId="0" borderId="49" xfId="135" applyFont="1" applyBorder="1" applyAlignment="1">
      <alignment horizontal="center" vertical="center"/>
    </xf>
    <xf numFmtId="0" fontId="42" fillId="0" borderId="17" xfId="73" applyFont="1" applyBorder="1" applyAlignment="1">
      <alignment horizontal="center" vertical="center" wrapText="1"/>
    </xf>
    <xf numFmtId="0" fontId="42" fillId="0" borderId="48" xfId="73" applyFont="1" applyBorder="1" applyAlignment="1">
      <alignment horizontal="left" vertical="center"/>
    </xf>
    <xf numFmtId="0" fontId="42" fillId="0" borderId="0" xfId="73" applyFont="1" applyAlignment="1">
      <alignment horizontal="center" vertical="center"/>
    </xf>
    <xf numFmtId="0" fontId="42" fillId="0" borderId="0" xfId="73" applyFont="1" applyAlignment="1">
      <alignment horizontal="left" vertical="center" wrapText="1"/>
    </xf>
    <xf numFmtId="166" fontId="42" fillId="0" borderId="43" xfId="62" applyNumberFormat="1" applyFont="1" applyBorder="1" applyAlignment="1">
      <alignment horizontal="right" vertical="center" wrapText="1"/>
    </xf>
    <xf numFmtId="175" fontId="43" fillId="0" borderId="47" xfId="39" applyNumberFormat="1" applyFont="1" applyBorder="1" applyAlignment="1">
      <alignment horizontal="right" vertical="center"/>
    </xf>
    <xf numFmtId="0" fontId="42" fillId="0" borderId="31" xfId="73" applyFont="1" applyBorder="1" applyAlignment="1">
      <alignment horizontal="center" vertical="center"/>
    </xf>
    <xf numFmtId="2" fontId="42" fillId="0" borderId="13" xfId="73" applyNumberFormat="1" applyFont="1" applyBorder="1" applyAlignment="1">
      <alignment horizontal="center" vertical="center"/>
    </xf>
    <xf numFmtId="0" fontId="42" fillId="0" borderId="13" xfId="73" applyFont="1" applyBorder="1" applyAlignment="1">
      <alignment horizontal="left" vertical="center"/>
    </xf>
    <xf numFmtId="0" fontId="42" fillId="0" borderId="13" xfId="73" applyFont="1" applyBorder="1" applyAlignment="1">
      <alignment horizontal="center" vertical="center"/>
    </xf>
    <xf numFmtId="0" fontId="42" fillId="0" borderId="13" xfId="73" applyFont="1" applyBorder="1" applyAlignment="1">
      <alignment horizontal="left" vertical="center" wrapText="1"/>
    </xf>
    <xf numFmtId="186" fontId="43" fillId="24" borderId="42" xfId="73" applyNumberFormat="1" applyFont="1" applyFill="1" applyBorder="1" applyAlignment="1">
      <alignment vertical="center"/>
    </xf>
    <xf numFmtId="49" fontId="43" fillId="0" borderId="0" xfId="131" applyNumberFormat="1" applyFont="1" applyAlignment="1">
      <alignment horizontal="right" vertical="center"/>
    </xf>
    <xf numFmtId="185" fontId="43" fillId="0" borderId="0" xfId="131" applyNumberFormat="1" applyFont="1" applyAlignment="1">
      <alignment vertical="center"/>
    </xf>
    <xf numFmtId="0" fontId="42" fillId="0" borderId="0" xfId="128" applyFont="1"/>
    <xf numFmtId="0" fontId="42" fillId="0" borderId="0" xfId="128" applyFont="1" applyAlignment="1">
      <alignment horizontal="center"/>
    </xf>
    <xf numFmtId="0" fontId="44" fillId="0" borderId="16" xfId="128" applyFont="1" applyBorder="1" applyAlignment="1">
      <alignment horizontal="right" vertical="center"/>
    </xf>
    <xf numFmtId="180" fontId="42" fillId="0" borderId="33" xfId="129" applyNumberFormat="1" applyFont="1" applyBorder="1" applyAlignment="1">
      <alignment vertical="center"/>
    </xf>
    <xf numFmtId="0" fontId="42" fillId="0" borderId="19" xfId="128" applyFont="1" applyBorder="1" applyAlignment="1">
      <alignment horizontal="left" vertical="center"/>
    </xf>
    <xf numFmtId="179" fontId="42" fillId="0" borderId="20" xfId="129" applyNumberFormat="1" applyFont="1" applyBorder="1" applyAlignment="1">
      <alignment horizontal="center" vertical="center"/>
    </xf>
    <xf numFmtId="0" fontId="43" fillId="0" borderId="20" xfId="128" applyFont="1" applyBorder="1" applyAlignment="1">
      <alignment vertical="center"/>
    </xf>
    <xf numFmtId="0" fontId="43" fillId="0" borderId="21" xfId="128" applyFont="1" applyBorder="1" applyAlignment="1">
      <alignment horizontal="right" vertical="center"/>
    </xf>
    <xf numFmtId="180" fontId="42" fillId="0" borderId="28" xfId="129" applyNumberFormat="1" applyFont="1" applyBorder="1" applyAlignment="1">
      <alignment vertical="center"/>
    </xf>
    <xf numFmtId="0" fontId="42" fillId="0" borderId="0" xfId="126" applyFont="1" applyAlignment="1">
      <alignment horizontal="center" vertical="center"/>
    </xf>
    <xf numFmtId="9" fontId="42" fillId="0" borderId="20" xfId="129" applyNumberFormat="1" applyFont="1" applyBorder="1" applyAlignment="1">
      <alignment horizontal="center" vertical="center"/>
    </xf>
    <xf numFmtId="180" fontId="42" fillId="0" borderId="20" xfId="129" applyNumberFormat="1" applyFont="1" applyBorder="1" applyAlignment="1">
      <alignment vertical="center"/>
    </xf>
    <xf numFmtId="0" fontId="42" fillId="0" borderId="21" xfId="128" applyFont="1" applyBorder="1" applyAlignment="1">
      <alignment vertical="center"/>
    </xf>
    <xf numFmtId="0" fontId="43" fillId="0" borderId="19" xfId="128" applyFont="1" applyBorder="1" applyAlignment="1">
      <alignment horizontal="left" vertical="center"/>
    </xf>
    <xf numFmtId="180" fontId="43" fillId="0" borderId="28" xfId="129" applyNumberFormat="1" applyFont="1" applyBorder="1" applyAlignment="1">
      <alignment vertical="center"/>
    </xf>
    <xf numFmtId="0" fontId="42" fillId="0" borderId="19" xfId="128" applyFont="1" applyBorder="1" applyAlignment="1">
      <alignment horizontal="left" vertical="center" wrapText="1"/>
    </xf>
    <xf numFmtId="0" fontId="42" fillId="0" borderId="21" xfId="128" applyFont="1" applyBorder="1" applyAlignment="1">
      <alignment horizontal="right" vertical="center"/>
    </xf>
    <xf numFmtId="0" fontId="43" fillId="0" borderId="25" xfId="128" applyFont="1" applyBorder="1" applyAlignment="1">
      <alignment horizontal="left" vertical="center"/>
    </xf>
    <xf numFmtId="9" fontId="42" fillId="0" borderId="29" xfId="129" applyNumberFormat="1" applyFont="1" applyBorder="1" applyAlignment="1">
      <alignment horizontal="center" vertical="center"/>
    </xf>
    <xf numFmtId="180" fontId="43" fillId="0" borderId="29" xfId="129" applyNumberFormat="1" applyFont="1" applyBorder="1" applyAlignment="1">
      <alignment vertical="center"/>
    </xf>
    <xf numFmtId="0" fontId="42" fillId="0" borderId="26" xfId="128" applyFont="1" applyBorder="1" applyAlignment="1">
      <alignment vertical="center"/>
    </xf>
    <xf numFmtId="2" fontId="42" fillId="0" borderId="0" xfId="128" applyNumberFormat="1" applyFont="1"/>
    <xf numFmtId="180" fontId="42" fillId="0" borderId="0" xfId="129" applyNumberFormat="1" applyFont="1"/>
    <xf numFmtId="39" fontId="43" fillId="0" borderId="0" xfId="129" applyNumberFormat="1" applyFont="1" applyAlignment="1">
      <alignment vertical="center"/>
    </xf>
    <xf numFmtId="0" fontId="43" fillId="0" borderId="32" xfId="79" applyFont="1" applyBorder="1" applyAlignment="1">
      <alignment vertical="center"/>
    </xf>
    <xf numFmtId="185" fontId="43" fillId="26" borderId="44" xfId="60" applyNumberFormat="1" applyFont="1" applyFill="1" applyBorder="1" applyAlignment="1">
      <alignment horizontal="center" vertical="center"/>
    </xf>
    <xf numFmtId="185" fontId="43" fillId="26" borderId="17" xfId="60" applyNumberFormat="1" applyFont="1" applyFill="1" applyBorder="1" applyAlignment="1">
      <alignment horizontal="center" vertical="center"/>
    </xf>
    <xf numFmtId="9" fontId="42" fillId="27" borderId="28" xfId="95" applyFont="1" applyFill="1" applyBorder="1" applyAlignment="1">
      <alignment horizontal="center" vertical="center"/>
    </xf>
    <xf numFmtId="0" fontId="43" fillId="0" borderId="19" xfId="128" applyFont="1" applyBorder="1" applyAlignment="1">
      <alignment horizontal="left" vertical="center" wrapText="1"/>
    </xf>
    <xf numFmtId="0" fontId="42" fillId="25" borderId="0" xfId="130" applyFont="1" applyFill="1" applyAlignment="1">
      <alignment horizontal="center" vertical="center" wrapText="1"/>
    </xf>
    <xf numFmtId="0" fontId="43" fillId="25" borderId="52" xfId="130" applyFont="1" applyFill="1" applyBorder="1" applyAlignment="1">
      <alignment horizontal="center" vertical="center" wrapText="1"/>
    </xf>
    <xf numFmtId="0" fontId="42" fillId="0" borderId="55" xfId="0" applyFont="1" applyBorder="1" applyAlignment="1">
      <alignment vertical="center" wrapText="1"/>
    </xf>
    <xf numFmtId="0" fontId="42" fillId="0" borderId="52" xfId="0" applyFont="1" applyBorder="1" applyAlignment="1">
      <alignment vertical="center" wrapText="1"/>
    </xf>
    <xf numFmtId="0" fontId="42" fillId="0" borderId="56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43" xfId="0" applyFont="1" applyBorder="1" applyAlignment="1">
      <alignment vertical="center" wrapText="1"/>
    </xf>
    <xf numFmtId="183" fontId="32" fillId="0" borderId="66" xfId="90" applyNumberFormat="1" applyFont="1" applyBorder="1"/>
    <xf numFmtId="0" fontId="42" fillId="25" borderId="54" xfId="130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32" fillId="25" borderId="67" xfId="89" applyFont="1" applyFill="1" applyBorder="1"/>
    <xf numFmtId="0" fontId="32" fillId="0" borderId="67" xfId="89" applyFont="1" applyBorder="1"/>
    <xf numFmtId="0" fontId="32" fillId="0" borderId="61" xfId="89" applyFont="1" applyBorder="1"/>
    <xf numFmtId="0" fontId="32" fillId="0" borderId="61" xfId="89" applyFont="1" applyBorder="1" applyAlignment="1">
      <alignment horizontal="center"/>
    </xf>
    <xf numFmtId="0" fontId="32" fillId="0" borderId="62" xfId="90" applyFont="1" applyBorder="1"/>
    <xf numFmtId="0" fontId="32" fillId="0" borderId="63" xfId="89" applyFont="1" applyBorder="1"/>
    <xf numFmtId="0" fontId="32" fillId="0" borderId="63" xfId="89" applyFont="1" applyBorder="1" applyAlignment="1">
      <alignment horizontal="center"/>
    </xf>
    <xf numFmtId="184" fontId="32" fillId="0" borderId="63" xfId="34" applyNumberFormat="1" applyFont="1" applyBorder="1"/>
    <xf numFmtId="0" fontId="32" fillId="0" borderId="64" xfId="89" applyFont="1" applyBorder="1"/>
    <xf numFmtId="0" fontId="50" fillId="0" borderId="0" xfId="0" applyFont="1"/>
    <xf numFmtId="0" fontId="49" fillId="0" borderId="58" xfId="73" applyFont="1" applyBorder="1" applyAlignment="1">
      <alignment vertical="center"/>
    </xf>
    <xf numFmtId="0" fontId="49" fillId="0" borderId="53" xfId="73" applyFont="1" applyBorder="1" applyAlignment="1">
      <alignment vertical="center"/>
    </xf>
    <xf numFmtId="0" fontId="51" fillId="0" borderId="31" xfId="73" applyFont="1" applyBorder="1" applyAlignment="1">
      <alignment horizontal="center" vertical="center"/>
    </xf>
    <xf numFmtId="0" fontId="51" fillId="0" borderId="17" xfId="73" applyFont="1" applyBorder="1" applyAlignment="1">
      <alignment vertical="center"/>
    </xf>
    <xf numFmtId="0" fontId="53" fillId="29" borderId="31" xfId="73" applyFont="1" applyFill="1" applyBorder="1" applyAlignment="1">
      <alignment horizontal="center" vertical="center"/>
    </xf>
    <xf numFmtId="0" fontId="53" fillId="29" borderId="17" xfId="73" applyFont="1" applyFill="1" applyBorder="1" applyAlignment="1">
      <alignment vertical="center"/>
    </xf>
    <xf numFmtId="0" fontId="51" fillId="0" borderId="17" xfId="73" applyFont="1" applyBorder="1" applyAlignment="1">
      <alignment horizontal="left" vertical="center" wrapText="1"/>
    </xf>
    <xf numFmtId="0" fontId="51" fillId="0" borderId="17" xfId="73" applyFont="1" applyBorder="1" applyAlignment="1">
      <alignment horizontal="center" vertical="center"/>
    </xf>
    <xf numFmtId="44" fontId="51" fillId="30" borderId="17" xfId="255" applyFont="1" applyFill="1" applyBorder="1" applyAlignment="1">
      <alignment horizontal="center" vertical="center"/>
    </xf>
    <xf numFmtId="9" fontId="51" fillId="25" borderId="17" xfId="241" applyFont="1" applyFill="1" applyBorder="1" applyAlignment="1">
      <alignment horizontal="left" vertical="center" wrapText="1"/>
    </xf>
    <xf numFmtId="2" fontId="51" fillId="25" borderId="17" xfId="73" applyNumberFormat="1" applyFont="1" applyFill="1" applyBorder="1" applyAlignment="1">
      <alignment horizontal="center" vertical="center"/>
    </xf>
    <xf numFmtId="2" fontId="51" fillId="0" borderId="17" xfId="73" applyNumberFormat="1" applyFont="1" applyBorder="1" applyAlignment="1">
      <alignment horizontal="center" vertical="center"/>
    </xf>
    <xf numFmtId="9" fontId="51" fillId="0" borderId="17" xfId="241" applyFont="1" applyFill="1" applyBorder="1" applyAlignment="1">
      <alignment horizontal="left" vertical="center" wrapText="1"/>
    </xf>
    <xf numFmtId="175" fontId="52" fillId="31" borderId="73" xfId="73" applyNumberFormat="1" applyFont="1" applyFill="1" applyBorder="1" applyAlignment="1">
      <alignment vertical="center"/>
    </xf>
    <xf numFmtId="0" fontId="53" fillId="29" borderId="49" xfId="73" applyFont="1" applyFill="1" applyBorder="1" applyAlignment="1">
      <alignment horizontal="center" vertical="center"/>
    </xf>
    <xf numFmtId="0" fontId="53" fillId="29" borderId="23" xfId="73" applyFont="1" applyFill="1" applyBorder="1" applyAlignment="1">
      <alignment vertical="center"/>
    </xf>
    <xf numFmtId="0" fontId="51" fillId="0" borderId="17" xfId="73" applyFont="1" applyBorder="1" applyAlignment="1">
      <alignment horizontal="left" vertical="top" wrapText="1"/>
    </xf>
    <xf numFmtId="0" fontId="51" fillId="0" borderId="17" xfId="73" applyFont="1" applyBorder="1" applyAlignment="1">
      <alignment horizontal="justify" vertical="top" wrapText="1"/>
    </xf>
    <xf numFmtId="0" fontId="51" fillId="0" borderId="17" xfId="73" applyFont="1" applyBorder="1" applyAlignment="1">
      <alignment horizontal="justify" vertical="center" wrapText="1"/>
    </xf>
    <xf numFmtId="0" fontId="51" fillId="0" borderId="74" xfId="73" applyFont="1" applyBorder="1" applyAlignment="1">
      <alignment horizontal="center" vertical="center"/>
    </xf>
    <xf numFmtId="9" fontId="51" fillId="0" borderId="60" xfId="241" applyFont="1" applyFill="1" applyBorder="1" applyAlignment="1">
      <alignment horizontal="left" vertical="center" wrapText="1"/>
    </xf>
    <xf numFmtId="0" fontId="51" fillId="0" borderId="60" xfId="73" applyFont="1" applyBorder="1" applyAlignment="1">
      <alignment horizontal="center" vertical="center"/>
    </xf>
    <xf numFmtId="2" fontId="51" fillId="0" borderId="60" xfId="73" applyNumberFormat="1" applyFont="1" applyBorder="1" applyAlignment="1">
      <alignment horizontal="center" vertical="center"/>
    </xf>
    <xf numFmtId="0" fontId="51" fillId="0" borderId="46" xfId="73" applyFont="1" applyBorder="1" applyAlignment="1">
      <alignment horizontal="left" vertical="top" wrapText="1"/>
    </xf>
    <xf numFmtId="0" fontId="51" fillId="0" borderId="46" xfId="73" applyFont="1" applyBorder="1" applyAlignment="1">
      <alignment horizontal="center" vertical="center"/>
    </xf>
    <xf numFmtId="2" fontId="51" fillId="0" borderId="46" xfId="73" applyNumberFormat="1" applyFont="1" applyBorder="1" applyAlignment="1">
      <alignment horizontal="center" vertical="center"/>
    </xf>
    <xf numFmtId="0" fontId="51" fillId="0" borderId="60" xfId="73" applyFont="1" applyBorder="1" applyAlignment="1">
      <alignment horizontal="justify" vertical="center" wrapText="1"/>
    </xf>
    <xf numFmtId="2" fontId="51" fillId="0" borderId="17" xfId="0" applyNumberFormat="1" applyFont="1" applyBorder="1" applyAlignment="1">
      <alignment horizontal="center" vertical="center"/>
    </xf>
    <xf numFmtId="0" fontId="51" fillId="0" borderId="19" xfId="73" applyFont="1" applyBorder="1" applyAlignment="1">
      <alignment horizontal="center" vertical="center"/>
    </xf>
    <xf numFmtId="0" fontId="56" fillId="0" borderId="17" xfId="73" applyFont="1" applyBorder="1"/>
    <xf numFmtId="0" fontId="51" fillId="0" borderId="21" xfId="73" applyFont="1" applyBorder="1" applyAlignment="1">
      <alignment horizontal="center" vertical="center"/>
    </xf>
    <xf numFmtId="0" fontId="56" fillId="0" borderId="17" xfId="73" applyFont="1" applyBorder="1" applyAlignment="1">
      <alignment wrapText="1"/>
    </xf>
    <xf numFmtId="38" fontId="51" fillId="0" borderId="21" xfId="73" applyNumberFormat="1" applyFont="1" applyBorder="1" applyAlignment="1">
      <alignment horizontal="center" vertical="center"/>
    </xf>
    <xf numFmtId="0" fontId="56" fillId="0" borderId="17" xfId="73" applyFont="1" applyBorder="1" applyAlignment="1">
      <alignment horizontal="left" wrapText="1"/>
    </xf>
    <xf numFmtId="0" fontId="56" fillId="0" borderId="18" xfId="73" applyFont="1" applyBorder="1"/>
    <xf numFmtId="0" fontId="56" fillId="0" borderId="18" xfId="73" applyFont="1" applyBorder="1" applyAlignment="1">
      <alignment wrapText="1"/>
    </xf>
    <xf numFmtId="0" fontId="50" fillId="0" borderId="71" xfId="73" applyFont="1" applyBorder="1"/>
    <xf numFmtId="0" fontId="53" fillId="29" borderId="75" xfId="73" applyFont="1" applyFill="1" applyBorder="1" applyAlignment="1">
      <alignment horizontal="right" vertical="center"/>
    </xf>
    <xf numFmtId="175" fontId="53" fillId="29" borderId="41" xfId="73" applyNumberFormat="1" applyFont="1" applyFill="1" applyBorder="1" applyAlignment="1">
      <alignment vertical="center"/>
    </xf>
    <xf numFmtId="175" fontId="53" fillId="29" borderId="0" xfId="73" applyNumberFormat="1" applyFont="1" applyFill="1" applyAlignment="1">
      <alignment vertical="center"/>
    </xf>
    <xf numFmtId="175" fontId="52" fillId="31" borderId="76" xfId="73" applyNumberFormat="1" applyFont="1" applyFill="1" applyBorder="1" applyAlignment="1">
      <alignment vertical="center"/>
    </xf>
    <xf numFmtId="0" fontId="50" fillId="0" borderId="11" xfId="73" applyFont="1" applyBorder="1"/>
    <xf numFmtId="0" fontId="50" fillId="0" borderId="30" xfId="73" applyFont="1" applyBorder="1" applyAlignment="1">
      <alignment horizontal="right" vertical="center" wrapText="1"/>
    </xf>
    <xf numFmtId="9" fontId="57" fillId="0" borderId="17" xfId="0" applyNumberFormat="1" applyFont="1" applyBorder="1" applyAlignment="1">
      <alignment horizontal="center"/>
    </xf>
    <xf numFmtId="41" fontId="50" fillId="0" borderId="16" xfId="256" applyNumberFormat="1" applyFont="1" applyFill="1" applyBorder="1" applyAlignment="1">
      <alignment vertical="center"/>
    </xf>
    <xf numFmtId="41" fontId="50" fillId="0" borderId="54" xfId="256" applyNumberFormat="1" applyFont="1" applyFill="1" applyBorder="1" applyAlignment="1">
      <alignment vertical="center"/>
    </xf>
    <xf numFmtId="175" fontId="51" fillId="0" borderId="77" xfId="73" applyNumberFormat="1" applyFont="1" applyBorder="1" applyAlignment="1">
      <alignment horizontal="right" vertical="center"/>
    </xf>
    <xf numFmtId="0" fontId="50" fillId="0" borderId="31" xfId="73" applyFont="1" applyBorder="1" applyAlignment="1">
      <alignment horizontal="right" vertical="center" wrapText="1"/>
    </xf>
    <xf numFmtId="41" fontId="50" fillId="0" borderId="21" xfId="256" applyNumberFormat="1" applyFont="1" applyFill="1" applyBorder="1" applyAlignment="1">
      <alignment vertical="center"/>
    </xf>
    <xf numFmtId="41" fontId="50" fillId="0" borderId="52" xfId="256" applyNumberFormat="1" applyFont="1" applyFill="1" applyBorder="1" applyAlignment="1">
      <alignment vertical="center"/>
    </xf>
    <xf numFmtId="175" fontId="51" fillId="0" borderId="78" xfId="73" applyNumberFormat="1" applyFont="1" applyBorder="1" applyAlignment="1">
      <alignment horizontal="right" vertical="center"/>
    </xf>
    <xf numFmtId="10" fontId="50" fillId="0" borderId="72" xfId="256" applyNumberFormat="1" applyFont="1" applyFill="1" applyBorder="1" applyAlignment="1">
      <alignment vertical="center"/>
    </xf>
    <xf numFmtId="0" fontId="50" fillId="0" borderId="52" xfId="73" applyFont="1" applyBorder="1" applyAlignment="1">
      <alignment horizontal="center"/>
    </xf>
    <xf numFmtId="0" fontId="51" fillId="0" borderId="11" xfId="73" applyFont="1" applyBorder="1" applyAlignment="1">
      <alignment vertical="center"/>
    </xf>
    <xf numFmtId="0" fontId="53" fillId="29" borderId="41" xfId="73" applyFont="1" applyFill="1" applyBorder="1" applyAlignment="1">
      <alignment horizontal="center" vertical="center"/>
    </xf>
    <xf numFmtId="0" fontId="50" fillId="0" borderId="23" xfId="73" applyFont="1" applyBorder="1" applyAlignment="1">
      <alignment horizontal="right" vertical="center" wrapText="1"/>
    </xf>
    <xf numFmtId="0" fontId="50" fillId="0" borderId="0" xfId="73" applyFont="1"/>
    <xf numFmtId="175" fontId="53" fillId="0" borderId="15" xfId="73" applyNumberFormat="1" applyFont="1" applyBorder="1" applyAlignment="1">
      <alignment vertical="center"/>
    </xf>
    <xf numFmtId="175" fontId="53" fillId="0" borderId="79" xfId="73" applyNumberFormat="1" applyFont="1" applyBorder="1" applyAlignment="1">
      <alignment vertical="center"/>
    </xf>
    <xf numFmtId="0" fontId="50" fillId="0" borderId="17" xfId="73" applyFont="1" applyBorder="1" applyAlignment="1">
      <alignment horizontal="right" vertical="center" wrapText="1"/>
    </xf>
    <xf numFmtId="179" fontId="50" fillId="0" borderId="52" xfId="241" applyNumberFormat="1" applyFont="1" applyFill="1" applyBorder="1" applyAlignment="1">
      <alignment horizontal="center" vertical="center"/>
    </xf>
    <xf numFmtId="0" fontId="50" fillId="0" borderId="46" xfId="73" applyFont="1" applyBorder="1" applyAlignment="1">
      <alignment horizontal="right" vertical="center" wrapText="1"/>
    </xf>
    <xf numFmtId="0" fontId="51" fillId="0" borderId="0" xfId="73" applyFont="1" applyAlignment="1">
      <alignment vertical="center"/>
    </xf>
    <xf numFmtId="175" fontId="58" fillId="33" borderId="80" xfId="73" applyNumberFormat="1" applyFont="1" applyFill="1" applyBorder="1" applyAlignment="1">
      <alignment vertical="center" wrapText="1"/>
    </xf>
    <xf numFmtId="0" fontId="51" fillId="34" borderId="0" xfId="73" applyFont="1" applyFill="1" applyAlignment="1">
      <alignment horizontal="center" vertical="center"/>
    </xf>
    <xf numFmtId="0" fontId="51" fillId="34" borderId="0" xfId="73" applyFont="1" applyFill="1" applyAlignment="1">
      <alignment vertical="center"/>
    </xf>
    <xf numFmtId="44" fontId="51" fillId="34" borderId="0" xfId="255" applyFont="1" applyFill="1" applyAlignment="1">
      <alignment vertical="center"/>
    </xf>
    <xf numFmtId="0" fontId="6" fillId="0" borderId="65" xfId="89" applyFont="1" applyBorder="1" applyAlignment="1">
      <alignment horizontal="center" wrapText="1"/>
    </xf>
    <xf numFmtId="0" fontId="45" fillId="0" borderId="65" xfId="89" applyFont="1" applyBorder="1" applyAlignment="1">
      <alignment horizontal="center" wrapText="1"/>
    </xf>
    <xf numFmtId="0" fontId="42" fillId="0" borderId="15" xfId="79" applyFont="1" applyBorder="1" applyAlignment="1">
      <alignment horizontal="center" vertical="center"/>
    </xf>
    <xf numFmtId="0" fontId="42" fillId="0" borderId="24" xfId="79" applyFont="1" applyBorder="1" applyAlignment="1">
      <alignment horizontal="center" vertical="center"/>
    </xf>
    <xf numFmtId="0" fontId="43" fillId="0" borderId="0" xfId="130" applyFont="1" applyAlignment="1">
      <alignment horizontal="center" vertical="center"/>
    </xf>
    <xf numFmtId="0" fontId="43" fillId="0" borderId="13" xfId="130" applyFont="1" applyBorder="1" applyAlignment="1">
      <alignment horizontal="center"/>
    </xf>
    <xf numFmtId="0" fontId="42" fillId="27" borderId="30" xfId="89" applyFont="1" applyFill="1" applyBorder="1" applyAlignment="1">
      <alignment horizontal="left" wrapText="1"/>
    </xf>
    <xf numFmtId="0" fontId="42" fillId="27" borderId="27" xfId="89" applyFont="1" applyFill="1" applyBorder="1" applyAlignment="1">
      <alignment horizontal="left" wrapText="1"/>
    </xf>
    <xf numFmtId="0" fontId="42" fillId="27" borderId="33" xfId="89" applyFont="1" applyFill="1" applyBorder="1" applyAlignment="1">
      <alignment horizontal="left" wrapText="1"/>
    </xf>
    <xf numFmtId="0" fontId="42" fillId="27" borderId="45" xfId="89" applyFont="1" applyFill="1" applyBorder="1" applyAlignment="1">
      <alignment horizontal="left" wrapText="1"/>
    </xf>
    <xf numFmtId="0" fontId="42" fillId="27" borderId="18" xfId="89" applyFont="1" applyFill="1" applyBorder="1" applyAlignment="1">
      <alignment horizontal="left" wrapText="1"/>
    </xf>
    <xf numFmtId="0" fontId="42" fillId="27" borderId="40" xfId="89" applyFont="1" applyFill="1" applyBorder="1" applyAlignment="1">
      <alignment horizontal="left" wrapText="1"/>
    </xf>
    <xf numFmtId="0" fontId="42" fillId="26" borderId="58" xfId="89" applyFont="1" applyFill="1" applyBorder="1" applyAlignment="1">
      <alignment horizontal="center" wrapText="1"/>
    </xf>
    <xf numFmtId="0" fontId="42" fillId="26" borderId="53" xfId="89" applyFont="1" applyFill="1" applyBorder="1" applyAlignment="1">
      <alignment horizontal="center" wrapText="1"/>
    </xf>
    <xf numFmtId="0" fontId="42" fillId="26" borderId="57" xfId="89" applyFont="1" applyFill="1" applyBorder="1" applyAlignment="1">
      <alignment horizontal="center" wrapText="1"/>
    </xf>
    <xf numFmtId="0" fontId="43" fillId="24" borderId="13" xfId="73" applyFont="1" applyFill="1" applyBorder="1" applyAlignment="1">
      <alignment horizontal="left" vertical="center"/>
    </xf>
    <xf numFmtId="0" fontId="43" fillId="24" borderId="14" xfId="73" applyFont="1" applyFill="1" applyBorder="1" applyAlignment="1">
      <alignment horizontal="left" vertical="center"/>
    </xf>
    <xf numFmtId="0" fontId="43" fillId="25" borderId="30" xfId="73" applyFont="1" applyFill="1" applyBorder="1" applyAlignment="1">
      <alignment horizontal="center" vertical="center" wrapText="1"/>
    </xf>
    <xf numFmtId="0" fontId="43" fillId="25" borderId="45" xfId="73" applyFont="1" applyFill="1" applyBorder="1" applyAlignment="1">
      <alignment horizontal="center" vertical="center" wrapText="1"/>
    </xf>
    <xf numFmtId="0" fontId="43" fillId="25" borderId="27" xfId="73" applyFont="1" applyFill="1" applyBorder="1" applyAlignment="1">
      <alignment horizontal="center" vertical="center" wrapText="1"/>
    </xf>
    <xf numFmtId="0" fontId="43" fillId="25" borderId="18" xfId="73" applyFont="1" applyFill="1" applyBorder="1" applyAlignment="1">
      <alignment horizontal="center" vertical="center" wrapText="1"/>
    </xf>
    <xf numFmtId="0" fontId="43" fillId="0" borderId="27" xfId="126" applyFont="1" applyBorder="1" applyAlignment="1">
      <alignment horizontal="center" vertical="center" wrapText="1"/>
    </xf>
    <xf numFmtId="4" fontId="43" fillId="25" borderId="27" xfId="73" applyNumberFormat="1" applyFont="1" applyFill="1" applyBorder="1" applyAlignment="1">
      <alignment horizontal="center" vertical="center" wrapText="1"/>
    </xf>
    <xf numFmtId="4" fontId="43" fillId="25" borderId="18" xfId="73" applyNumberFormat="1" applyFont="1" applyFill="1" applyBorder="1" applyAlignment="1">
      <alignment horizontal="center" vertical="center" wrapText="1"/>
    </xf>
    <xf numFmtId="4" fontId="43" fillId="25" borderId="33" xfId="73" applyNumberFormat="1" applyFont="1" applyFill="1" applyBorder="1" applyAlignment="1">
      <alignment horizontal="center" vertical="center" wrapText="1"/>
    </xf>
    <xf numFmtId="4" fontId="43" fillId="25" borderId="40" xfId="73" applyNumberFormat="1" applyFont="1" applyFill="1" applyBorder="1" applyAlignment="1">
      <alignment horizontal="center" vertical="center" wrapText="1"/>
    </xf>
    <xf numFmtId="0" fontId="43" fillId="24" borderId="39" xfId="73" applyFont="1" applyFill="1" applyBorder="1" applyAlignment="1">
      <alignment horizontal="right" vertical="center"/>
    </xf>
    <xf numFmtId="0" fontId="43" fillId="24" borderId="41" xfId="73" applyFont="1" applyFill="1" applyBorder="1" applyAlignment="1">
      <alignment horizontal="right" vertical="center"/>
    </xf>
    <xf numFmtId="0" fontId="43" fillId="24" borderId="50" xfId="73" applyFont="1" applyFill="1" applyBorder="1" applyAlignment="1">
      <alignment horizontal="right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42" fillId="25" borderId="60" xfId="130" applyFont="1" applyFill="1" applyBorder="1" applyAlignment="1">
      <alignment horizontal="center" vertical="center" wrapText="1"/>
    </xf>
    <xf numFmtId="0" fontId="42" fillId="25" borderId="59" xfId="130" applyFont="1" applyFill="1" applyBorder="1" applyAlignment="1">
      <alignment horizontal="center" vertical="center" wrapText="1"/>
    </xf>
    <xf numFmtId="0" fontId="42" fillId="26" borderId="31" xfId="130" applyFont="1" applyFill="1" applyBorder="1" applyAlignment="1">
      <alignment vertical="center" wrapText="1"/>
    </xf>
    <xf numFmtId="0" fontId="42" fillId="26" borderId="17" xfId="130" applyFont="1" applyFill="1" applyBorder="1" applyAlignment="1">
      <alignment vertical="center" wrapText="1"/>
    </xf>
    <xf numFmtId="0" fontId="43" fillId="26" borderId="17" xfId="130" applyFont="1" applyFill="1" applyBorder="1" applyAlignment="1">
      <alignment horizontal="center" vertical="center" wrapText="1"/>
    </xf>
    <xf numFmtId="0" fontId="43" fillId="26" borderId="17" xfId="130" applyFont="1" applyFill="1" applyBorder="1" applyAlignment="1">
      <alignment horizontal="center" vertical="center"/>
    </xf>
    <xf numFmtId="3" fontId="43" fillId="26" borderId="17" xfId="130" applyNumberFormat="1" applyFont="1" applyFill="1" applyBorder="1" applyAlignment="1">
      <alignment horizontal="center" vertical="center" wrapText="1"/>
    </xf>
    <xf numFmtId="3" fontId="43" fillId="26" borderId="17" xfId="130" applyNumberFormat="1" applyFont="1" applyFill="1" applyBorder="1" applyAlignment="1">
      <alignment horizontal="center" vertical="center"/>
    </xf>
    <xf numFmtId="0" fontId="42" fillId="0" borderId="32" xfId="128" applyFont="1" applyBorder="1" applyAlignment="1">
      <alignment horizontal="left" vertical="center" wrapText="1"/>
    </xf>
    <xf numFmtId="0" fontId="42" fillId="0" borderId="15" xfId="128" applyFont="1" applyBorder="1" applyAlignment="1">
      <alignment horizontal="left" vertical="center" wrapText="1"/>
    </xf>
    <xf numFmtId="0" fontId="42" fillId="0" borderId="16" xfId="128" applyFont="1" applyBorder="1" applyAlignment="1">
      <alignment horizontal="left" vertical="center" wrapText="1"/>
    </xf>
    <xf numFmtId="3" fontId="43" fillId="26" borderId="23" xfId="130" applyNumberFormat="1" applyFont="1" applyFill="1" applyBorder="1" applyAlignment="1">
      <alignment horizontal="center" vertical="center" wrapText="1"/>
    </xf>
    <xf numFmtId="0" fontId="53" fillId="32" borderId="39" xfId="73" applyFont="1" applyFill="1" applyBorder="1" applyAlignment="1">
      <alignment horizontal="center" vertical="center"/>
    </xf>
    <xf numFmtId="0" fontId="53" fillId="32" borderId="41" xfId="73" applyFont="1" applyFill="1" applyBorder="1" applyAlignment="1">
      <alignment horizontal="center" vertical="center"/>
    </xf>
    <xf numFmtId="0" fontId="53" fillId="32" borderId="50" xfId="73" applyFont="1" applyFill="1" applyBorder="1" applyAlignment="1">
      <alignment horizontal="center" vertical="center"/>
    </xf>
    <xf numFmtId="0" fontId="49" fillId="0" borderId="39" xfId="73" applyFont="1" applyBorder="1" applyAlignment="1">
      <alignment horizontal="center" vertical="center" wrapText="1"/>
    </xf>
    <xf numFmtId="0" fontId="49" fillId="0" borderId="41" xfId="73" applyFont="1" applyBorder="1" applyAlignment="1">
      <alignment horizontal="center" vertical="center" wrapText="1"/>
    </xf>
    <xf numFmtId="0" fontId="49" fillId="0" borderId="42" xfId="73" applyFont="1" applyBorder="1" applyAlignment="1">
      <alignment horizontal="center" vertical="center" wrapText="1"/>
    </xf>
    <xf numFmtId="0" fontId="50" fillId="0" borderId="78" xfId="73" applyFont="1" applyBorder="1" applyAlignment="1">
      <alignment horizontal="center"/>
    </xf>
    <xf numFmtId="0" fontId="50" fillId="0" borderId="56" xfId="73" applyFont="1" applyBorder="1" applyAlignment="1">
      <alignment horizontal="center"/>
    </xf>
    <xf numFmtId="0" fontId="53" fillId="29" borderId="39" xfId="73" applyFont="1" applyFill="1" applyBorder="1" applyAlignment="1">
      <alignment horizontal="center" vertical="center"/>
    </xf>
    <xf numFmtId="0" fontId="53" fillId="29" borderId="41" xfId="73" applyFont="1" applyFill="1" applyBorder="1" applyAlignment="1">
      <alignment horizontal="center" vertical="center"/>
    </xf>
    <xf numFmtId="0" fontId="53" fillId="29" borderId="50" xfId="73" applyFont="1" applyFill="1" applyBorder="1" applyAlignment="1">
      <alignment horizontal="center" vertical="center"/>
    </xf>
    <xf numFmtId="179" fontId="50" fillId="0" borderId="72" xfId="241" applyNumberFormat="1" applyFont="1" applyFill="1" applyBorder="1" applyAlignment="1">
      <alignment horizontal="center" vertical="center"/>
    </xf>
    <xf numFmtId="179" fontId="50" fillId="0" borderId="21" xfId="241" applyNumberFormat="1" applyFont="1" applyFill="1" applyBorder="1" applyAlignment="1">
      <alignment horizontal="center" vertical="center"/>
    </xf>
    <xf numFmtId="0" fontId="49" fillId="0" borderId="71" xfId="73" applyFont="1" applyBorder="1" applyAlignment="1">
      <alignment horizontal="center" vertical="center" wrapText="1"/>
    </xf>
    <xf numFmtId="0" fontId="49" fillId="0" borderId="54" xfId="73" applyFont="1" applyBorder="1" applyAlignment="1">
      <alignment horizontal="center" vertical="center" wrapText="1"/>
    </xf>
    <xf numFmtId="0" fontId="49" fillId="0" borderId="11" xfId="73" applyFont="1" applyBorder="1" applyAlignment="1">
      <alignment horizontal="center" vertical="center" wrapText="1"/>
    </xf>
    <xf numFmtId="0" fontId="49" fillId="0" borderId="0" xfId="73" applyFont="1" applyAlignment="1">
      <alignment horizontal="center" vertical="center" wrapText="1"/>
    </xf>
    <xf numFmtId="0" fontId="52" fillId="28" borderId="72" xfId="73" applyFont="1" applyFill="1" applyBorder="1" applyAlignment="1">
      <alignment horizontal="center" vertical="center"/>
    </xf>
    <xf numFmtId="0" fontId="52" fillId="28" borderId="21" xfId="73" applyFont="1" applyFill="1" applyBorder="1" applyAlignment="1">
      <alignment horizontal="center" vertical="center"/>
    </xf>
    <xf numFmtId="0" fontId="53" fillId="0" borderId="31" xfId="73" applyFont="1" applyBorder="1" applyAlignment="1">
      <alignment horizontal="center" vertical="center"/>
    </xf>
    <xf numFmtId="0" fontId="55" fillId="0" borderId="31" xfId="73" applyFont="1" applyBorder="1"/>
    <xf numFmtId="0" fontId="53" fillId="0" borderId="17" xfId="73" applyFont="1" applyBorder="1" applyAlignment="1">
      <alignment horizontal="center" vertical="center"/>
    </xf>
    <xf numFmtId="0" fontId="55" fillId="0" borderId="17" xfId="73" applyFont="1" applyBorder="1"/>
    <xf numFmtId="0" fontId="54" fillId="0" borderId="17" xfId="73" applyFont="1" applyBorder="1" applyAlignment="1">
      <alignment horizontal="center" vertical="center"/>
    </xf>
  </cellXfs>
  <cellStyles count="257">
    <cellStyle name="20% - Énfasis1 2" xfId="1" xr:uid="{00000000-0005-0000-0000-000000000000}"/>
    <cellStyle name="20% - Énfasis1 3" xfId="136" xr:uid="{00000000-0005-0000-0000-000001000000}"/>
    <cellStyle name="20% - Énfasis2 2" xfId="2" xr:uid="{00000000-0005-0000-0000-000002000000}"/>
    <cellStyle name="20% - Énfasis2 3" xfId="137" xr:uid="{00000000-0005-0000-0000-000003000000}"/>
    <cellStyle name="20% - Énfasis3 2" xfId="3" xr:uid="{00000000-0005-0000-0000-000004000000}"/>
    <cellStyle name="20% - Énfasis3 3" xfId="138" xr:uid="{00000000-0005-0000-0000-000005000000}"/>
    <cellStyle name="20% - Énfasis4 2" xfId="4" xr:uid="{00000000-0005-0000-0000-000006000000}"/>
    <cellStyle name="20% - Énfasis4 3" xfId="139" xr:uid="{00000000-0005-0000-0000-000007000000}"/>
    <cellStyle name="20% - Énfasis5 2" xfId="5" xr:uid="{00000000-0005-0000-0000-000008000000}"/>
    <cellStyle name="20% - Énfasis5 3" xfId="140" xr:uid="{00000000-0005-0000-0000-000009000000}"/>
    <cellStyle name="20% - Énfasis6 2" xfId="6" xr:uid="{00000000-0005-0000-0000-00000A000000}"/>
    <cellStyle name="20% - Énfasis6 3" xfId="141" xr:uid="{00000000-0005-0000-0000-00000B000000}"/>
    <cellStyle name="40% - Énfasis1 2" xfId="7" xr:uid="{00000000-0005-0000-0000-00000C000000}"/>
    <cellStyle name="40% - Énfasis1 3" xfId="142" xr:uid="{00000000-0005-0000-0000-00000D000000}"/>
    <cellStyle name="40% - Énfasis2 2" xfId="8" xr:uid="{00000000-0005-0000-0000-00000E000000}"/>
    <cellStyle name="40% - Énfasis2 3" xfId="143" xr:uid="{00000000-0005-0000-0000-00000F000000}"/>
    <cellStyle name="40% - Énfasis3 2" xfId="9" xr:uid="{00000000-0005-0000-0000-000010000000}"/>
    <cellStyle name="40% - Énfasis3 3" xfId="144" xr:uid="{00000000-0005-0000-0000-000011000000}"/>
    <cellStyle name="40% - Énfasis4 2" xfId="10" xr:uid="{00000000-0005-0000-0000-000012000000}"/>
    <cellStyle name="40% - Énfasis4 3" xfId="145" xr:uid="{00000000-0005-0000-0000-000013000000}"/>
    <cellStyle name="40% - Énfasis5 2" xfId="11" xr:uid="{00000000-0005-0000-0000-000014000000}"/>
    <cellStyle name="40% - Énfasis5 3" xfId="146" xr:uid="{00000000-0005-0000-0000-000015000000}"/>
    <cellStyle name="40% - Énfasis6 2" xfId="12" xr:uid="{00000000-0005-0000-0000-000016000000}"/>
    <cellStyle name="40% - Énfasis6 3" xfId="147" xr:uid="{00000000-0005-0000-0000-000017000000}"/>
    <cellStyle name="60% - Énfasis1 2" xfId="13" xr:uid="{00000000-0005-0000-0000-000018000000}"/>
    <cellStyle name="60% - Énfasis1 3" xfId="148" xr:uid="{00000000-0005-0000-0000-000019000000}"/>
    <cellStyle name="60% - Énfasis2 2" xfId="14" xr:uid="{00000000-0005-0000-0000-00001A000000}"/>
    <cellStyle name="60% - Énfasis2 3" xfId="149" xr:uid="{00000000-0005-0000-0000-00001B000000}"/>
    <cellStyle name="60% - Énfasis3 2" xfId="15" xr:uid="{00000000-0005-0000-0000-00001C000000}"/>
    <cellStyle name="60% - Énfasis3 3" xfId="150" xr:uid="{00000000-0005-0000-0000-00001D000000}"/>
    <cellStyle name="60% - Énfasis4 2" xfId="16" xr:uid="{00000000-0005-0000-0000-00001E000000}"/>
    <cellStyle name="60% - Énfasis4 3" xfId="151" xr:uid="{00000000-0005-0000-0000-00001F000000}"/>
    <cellStyle name="60% - Énfasis5 2" xfId="17" xr:uid="{00000000-0005-0000-0000-000020000000}"/>
    <cellStyle name="60% - Énfasis5 3" xfId="152" xr:uid="{00000000-0005-0000-0000-000021000000}"/>
    <cellStyle name="60% - Énfasis6 2" xfId="18" xr:uid="{00000000-0005-0000-0000-000022000000}"/>
    <cellStyle name="60% - Énfasis6 3" xfId="153" xr:uid="{00000000-0005-0000-0000-000023000000}"/>
    <cellStyle name="Buena 2" xfId="19" xr:uid="{00000000-0005-0000-0000-000024000000}"/>
    <cellStyle name="Buena 3" xfId="154" xr:uid="{00000000-0005-0000-0000-000025000000}"/>
    <cellStyle name="Cálculo 2" xfId="20" xr:uid="{00000000-0005-0000-0000-000026000000}"/>
    <cellStyle name="Cálculo 3" xfId="155" xr:uid="{00000000-0005-0000-0000-000027000000}"/>
    <cellStyle name="Cancel" xfId="156" xr:uid="{00000000-0005-0000-0000-000028000000}"/>
    <cellStyle name="Celda de comprobación 2" xfId="21" xr:uid="{00000000-0005-0000-0000-000029000000}"/>
    <cellStyle name="Celda de comprobación 3" xfId="157" xr:uid="{00000000-0005-0000-0000-00002A000000}"/>
    <cellStyle name="Celda vinculada 2" xfId="22" xr:uid="{00000000-0005-0000-0000-00002B000000}"/>
    <cellStyle name="Celda vinculada 3" xfId="158" xr:uid="{00000000-0005-0000-0000-00002C000000}"/>
    <cellStyle name="CIENTOS" xfId="159" xr:uid="{00000000-0005-0000-0000-00002D000000}"/>
    <cellStyle name="CIENTOS 2" xfId="160" xr:uid="{00000000-0005-0000-0000-00002E000000}"/>
    <cellStyle name="CIENTOS 2D" xfId="161" xr:uid="{00000000-0005-0000-0000-00002F000000}"/>
    <cellStyle name="CIENTOS 2D 2" xfId="162" xr:uid="{00000000-0005-0000-0000-000030000000}"/>
    <cellStyle name="CIENTOS 2D_PRESUPUESTO FASE III ABR-2015 Rev3" xfId="163" xr:uid="{00000000-0005-0000-0000-000031000000}"/>
    <cellStyle name="CIENTOS 3D" xfId="164" xr:uid="{00000000-0005-0000-0000-000032000000}"/>
    <cellStyle name="CIENTOS 3D 2" xfId="165" xr:uid="{00000000-0005-0000-0000-000033000000}"/>
    <cellStyle name="CIENTOS 3D_PRESUPUESTO FASE III ABR-2015 Rev3" xfId="166" xr:uid="{00000000-0005-0000-0000-000034000000}"/>
    <cellStyle name="CIENTOS 4D" xfId="167" xr:uid="{00000000-0005-0000-0000-000035000000}"/>
    <cellStyle name="CIENTOS 4D 2" xfId="168" xr:uid="{00000000-0005-0000-0000-000036000000}"/>
    <cellStyle name="CIENTOS 4D_PRESUPUESTO FASE III ABR-2015 Rev3" xfId="169" xr:uid="{00000000-0005-0000-0000-000037000000}"/>
    <cellStyle name="CIENTOS_CantidadesGirardota" xfId="170" xr:uid="{00000000-0005-0000-0000-000038000000}"/>
    <cellStyle name="Comma" xfId="171" xr:uid="{00000000-0005-0000-0000-000039000000}"/>
    <cellStyle name="Comma0" xfId="172" xr:uid="{00000000-0005-0000-0000-00003A000000}"/>
    <cellStyle name="Currency" xfId="173" xr:uid="{00000000-0005-0000-0000-00003B000000}"/>
    <cellStyle name="Currency0" xfId="174" xr:uid="{00000000-0005-0000-0000-00003C000000}"/>
    <cellStyle name="Date" xfId="175" xr:uid="{00000000-0005-0000-0000-00003D000000}"/>
    <cellStyle name="Encabezado 4 2" xfId="23" xr:uid="{00000000-0005-0000-0000-00003E000000}"/>
    <cellStyle name="Encabezado 4 3" xfId="176" xr:uid="{00000000-0005-0000-0000-00003F000000}"/>
    <cellStyle name="Énfasis1 2" xfId="24" xr:uid="{00000000-0005-0000-0000-000040000000}"/>
    <cellStyle name="Énfasis1 3" xfId="177" xr:uid="{00000000-0005-0000-0000-000041000000}"/>
    <cellStyle name="Énfasis2 2" xfId="25" xr:uid="{00000000-0005-0000-0000-000042000000}"/>
    <cellStyle name="Énfasis2 3" xfId="178" xr:uid="{00000000-0005-0000-0000-000043000000}"/>
    <cellStyle name="Énfasis3 2" xfId="26" xr:uid="{00000000-0005-0000-0000-000044000000}"/>
    <cellStyle name="Énfasis3 3" xfId="179" xr:uid="{00000000-0005-0000-0000-000045000000}"/>
    <cellStyle name="Énfasis4 2" xfId="27" xr:uid="{00000000-0005-0000-0000-000046000000}"/>
    <cellStyle name="Énfasis4 3" xfId="180" xr:uid="{00000000-0005-0000-0000-000047000000}"/>
    <cellStyle name="Énfasis5 2" xfId="28" xr:uid="{00000000-0005-0000-0000-000048000000}"/>
    <cellStyle name="Énfasis5 3" xfId="181" xr:uid="{00000000-0005-0000-0000-000049000000}"/>
    <cellStyle name="Énfasis6 2" xfId="29" xr:uid="{00000000-0005-0000-0000-00004A000000}"/>
    <cellStyle name="Énfasis6 3" xfId="182" xr:uid="{00000000-0005-0000-0000-00004B000000}"/>
    <cellStyle name="Entrada 2" xfId="30" xr:uid="{00000000-0005-0000-0000-00004C000000}"/>
    <cellStyle name="Entrada 3" xfId="183" xr:uid="{00000000-0005-0000-0000-00004D000000}"/>
    <cellStyle name="Estilo 1" xfId="31" xr:uid="{00000000-0005-0000-0000-00004E000000}"/>
    <cellStyle name="Euro" xfId="32" xr:uid="{00000000-0005-0000-0000-00004F000000}"/>
    <cellStyle name="F2" xfId="184" xr:uid="{00000000-0005-0000-0000-000050000000}"/>
    <cellStyle name="F3" xfId="185" xr:uid="{00000000-0005-0000-0000-000051000000}"/>
    <cellStyle name="F4" xfId="186" xr:uid="{00000000-0005-0000-0000-000052000000}"/>
    <cellStyle name="F5" xfId="187" xr:uid="{00000000-0005-0000-0000-000053000000}"/>
    <cellStyle name="F6" xfId="188" xr:uid="{00000000-0005-0000-0000-000054000000}"/>
    <cellStyle name="F7" xfId="189" xr:uid="{00000000-0005-0000-0000-000055000000}"/>
    <cellStyle name="F8" xfId="190" xr:uid="{00000000-0005-0000-0000-000056000000}"/>
    <cellStyle name="Fixed" xfId="191" xr:uid="{00000000-0005-0000-0000-000057000000}"/>
    <cellStyle name="Heading 1" xfId="192" xr:uid="{00000000-0005-0000-0000-000058000000}"/>
    <cellStyle name="Heading 2" xfId="193" xr:uid="{00000000-0005-0000-0000-000059000000}"/>
    <cellStyle name="Heading1" xfId="194" xr:uid="{00000000-0005-0000-0000-00005A000000}"/>
    <cellStyle name="Heading2" xfId="195" xr:uid="{00000000-0005-0000-0000-00005B000000}"/>
    <cellStyle name="Incorrecto 2" xfId="33" xr:uid="{00000000-0005-0000-0000-00005D000000}"/>
    <cellStyle name="Incorrecto 3" xfId="196" xr:uid="{00000000-0005-0000-0000-00005E000000}"/>
    <cellStyle name="MILE DE MILLONES" xfId="197" xr:uid="{00000000-0005-0000-0000-00005F000000}"/>
    <cellStyle name="MILE DE MILLONES 2" xfId="198" xr:uid="{00000000-0005-0000-0000-000060000000}"/>
    <cellStyle name="MILE DE MILLONES_PRESUPUESTO FASE III ABR-2015 Rev3" xfId="199" xr:uid="{00000000-0005-0000-0000-000061000000}"/>
    <cellStyle name="MILES" xfId="200" xr:uid="{00000000-0005-0000-0000-000062000000}"/>
    <cellStyle name="MILES 2" xfId="201" xr:uid="{00000000-0005-0000-0000-000063000000}"/>
    <cellStyle name="Millares" xfId="34" builtinId="3"/>
    <cellStyle name="Millares [2]" xfId="35" xr:uid="{00000000-0005-0000-0000-000065000000}"/>
    <cellStyle name="Millares [2] 2" xfId="202" xr:uid="{00000000-0005-0000-0000-000066000000}"/>
    <cellStyle name="Millares 10" xfId="36" xr:uid="{00000000-0005-0000-0000-000067000000}"/>
    <cellStyle name="Millares 10 2" xfId="37" xr:uid="{00000000-0005-0000-0000-000068000000}"/>
    <cellStyle name="Millares 11" xfId="38" xr:uid="{00000000-0005-0000-0000-000069000000}"/>
    <cellStyle name="Millares 11 2" xfId="203" xr:uid="{00000000-0005-0000-0000-00006A000000}"/>
    <cellStyle name="Millares 12" xfId="125" xr:uid="{00000000-0005-0000-0000-00006B000000}"/>
    <cellStyle name="Millares 13" xfId="134" xr:uid="{00000000-0005-0000-0000-00006C000000}"/>
    <cellStyle name="Millares 2" xfId="39" xr:uid="{00000000-0005-0000-0000-00006D000000}"/>
    <cellStyle name="Millares 2 2" xfId="40" xr:uid="{00000000-0005-0000-0000-00006E000000}"/>
    <cellStyle name="Millares 2 3" xfId="41" xr:uid="{00000000-0005-0000-0000-00006F000000}"/>
    <cellStyle name="Millares 2 4" xfId="204" xr:uid="{00000000-0005-0000-0000-000070000000}"/>
    <cellStyle name="Millares 2 5" xfId="42" xr:uid="{00000000-0005-0000-0000-000071000000}"/>
    <cellStyle name="Millares 2_APU´S_NO_PREVISTOS (1)" xfId="205" xr:uid="{00000000-0005-0000-0000-000072000000}"/>
    <cellStyle name="Millares 3" xfId="43" xr:uid="{00000000-0005-0000-0000-000073000000}"/>
    <cellStyle name="Millares 3 2" xfId="44" xr:uid="{00000000-0005-0000-0000-000074000000}"/>
    <cellStyle name="Millares 3 3" xfId="45" xr:uid="{00000000-0005-0000-0000-000075000000}"/>
    <cellStyle name="Millares 3 4" xfId="46" xr:uid="{00000000-0005-0000-0000-000076000000}"/>
    <cellStyle name="Millares 3 5" xfId="47" xr:uid="{00000000-0005-0000-0000-000077000000}"/>
    <cellStyle name="Millares 4" xfId="48" xr:uid="{00000000-0005-0000-0000-000078000000}"/>
    <cellStyle name="Millares 4 2" xfId="49" xr:uid="{00000000-0005-0000-0000-000079000000}"/>
    <cellStyle name="Millares 4 3" xfId="206" xr:uid="{00000000-0005-0000-0000-00007A000000}"/>
    <cellStyle name="Millares 4_APU´S_NO_PREVISTOS (1)" xfId="207" xr:uid="{00000000-0005-0000-0000-00007B000000}"/>
    <cellStyle name="Millares 5" xfId="50" xr:uid="{00000000-0005-0000-0000-00007C000000}"/>
    <cellStyle name="Millares 5 2" xfId="208" xr:uid="{00000000-0005-0000-0000-00007D000000}"/>
    <cellStyle name="Millares 6" xfId="51" xr:uid="{00000000-0005-0000-0000-00007E000000}"/>
    <cellStyle name="Millares 6 2" xfId="52" xr:uid="{00000000-0005-0000-0000-00007F000000}"/>
    <cellStyle name="Millares 7" xfId="53" xr:uid="{00000000-0005-0000-0000-000080000000}"/>
    <cellStyle name="Millares 7 2" xfId="54" xr:uid="{00000000-0005-0000-0000-000081000000}"/>
    <cellStyle name="Millares 7 2 2" xfId="55" xr:uid="{00000000-0005-0000-0000-000082000000}"/>
    <cellStyle name="Millares 8" xfId="56" xr:uid="{00000000-0005-0000-0000-000083000000}"/>
    <cellStyle name="Millares 8 2" xfId="57" xr:uid="{00000000-0005-0000-0000-000084000000}"/>
    <cellStyle name="Millares 9" xfId="58" xr:uid="{00000000-0005-0000-0000-000085000000}"/>
    <cellStyle name="Millares 9 2" xfId="59" xr:uid="{00000000-0005-0000-0000-000086000000}"/>
    <cellStyle name="Millares_FORMULARIO 4 - M-OFERENTE PPTA ECONOMICA" xfId="60" xr:uid="{00000000-0005-0000-0000-000087000000}"/>
    <cellStyle name="MILLONES" xfId="209" xr:uid="{00000000-0005-0000-0000-000088000000}"/>
    <cellStyle name="MILLONES 2" xfId="210" xr:uid="{00000000-0005-0000-0000-000089000000}"/>
    <cellStyle name="MILLONES_PRESUPUESTO FASE III ABR-2015 Rev3" xfId="211" xr:uid="{00000000-0005-0000-0000-00008A000000}"/>
    <cellStyle name="Moneda" xfId="255" builtinId="4"/>
    <cellStyle name="Moneda [0] 2" xfId="256" xr:uid="{80CB2B30-5CF2-9F46-B146-68D87FDA3BDA}"/>
    <cellStyle name="Moneda 10 2" xfId="61" xr:uid="{00000000-0005-0000-0000-00008B000000}"/>
    <cellStyle name="Moneda 2" xfId="62" xr:uid="{00000000-0005-0000-0000-00008C000000}"/>
    <cellStyle name="Moneda 2 10" xfId="212" xr:uid="{00000000-0005-0000-0000-00008D000000}"/>
    <cellStyle name="Moneda 2 11" xfId="213" xr:uid="{00000000-0005-0000-0000-00008E000000}"/>
    <cellStyle name="Moneda 2 12" xfId="214" xr:uid="{00000000-0005-0000-0000-00008F000000}"/>
    <cellStyle name="Moneda 2 2" xfId="63" xr:uid="{00000000-0005-0000-0000-000090000000}"/>
    <cellStyle name="Moneda 2 2 2" xfId="64" xr:uid="{00000000-0005-0000-0000-000091000000}"/>
    <cellStyle name="Moneda 2 2 2 2" xfId="65" xr:uid="{00000000-0005-0000-0000-000092000000}"/>
    <cellStyle name="Moneda 2 2 2 2 2" xfId="129" xr:uid="{00000000-0005-0000-0000-000093000000}"/>
    <cellStyle name="Moneda 2 2 3" xfId="66" xr:uid="{00000000-0005-0000-0000-000094000000}"/>
    <cellStyle name="Moneda 2 2 4" xfId="67" xr:uid="{00000000-0005-0000-0000-000095000000}"/>
    <cellStyle name="Moneda 2 2 5" xfId="68" xr:uid="{00000000-0005-0000-0000-000096000000}"/>
    <cellStyle name="Moneda 2 2_APU´S_NO_PREVISTOS (1)" xfId="215" xr:uid="{00000000-0005-0000-0000-000097000000}"/>
    <cellStyle name="Moneda 2 3" xfId="69" xr:uid="{00000000-0005-0000-0000-000098000000}"/>
    <cellStyle name="Moneda 2 4" xfId="216" xr:uid="{00000000-0005-0000-0000-000099000000}"/>
    <cellStyle name="Moneda 2 5" xfId="217" xr:uid="{00000000-0005-0000-0000-00009A000000}"/>
    <cellStyle name="Moneda 2 6" xfId="218" xr:uid="{00000000-0005-0000-0000-00009B000000}"/>
    <cellStyle name="Moneda 2 7" xfId="219" xr:uid="{00000000-0005-0000-0000-00009C000000}"/>
    <cellStyle name="Moneda 2 8" xfId="220" xr:uid="{00000000-0005-0000-0000-00009D000000}"/>
    <cellStyle name="Moneda 2 9" xfId="221" xr:uid="{00000000-0005-0000-0000-00009E000000}"/>
    <cellStyle name="Moneda 2_APU´S_NO_PREVISTOS (1)" xfId="222" xr:uid="{00000000-0005-0000-0000-00009F000000}"/>
    <cellStyle name="Moneda 3" xfId="70" xr:uid="{00000000-0005-0000-0000-0000A0000000}"/>
    <cellStyle name="Moneda 4" xfId="223" xr:uid="{00000000-0005-0000-0000-0000A1000000}"/>
    <cellStyle name="Monetario0" xfId="224" xr:uid="{00000000-0005-0000-0000-0000A2000000}"/>
    <cellStyle name="Neutral" xfId="71" builtinId="28" customBuiltin="1"/>
    <cellStyle name="Neutral 2" xfId="72" xr:uid="{00000000-0005-0000-0000-0000A4000000}"/>
    <cellStyle name="Neutral 3" xfId="225" xr:uid="{00000000-0005-0000-0000-0000A5000000}"/>
    <cellStyle name="No. punto" xfId="226" xr:uid="{00000000-0005-0000-0000-0000A6000000}"/>
    <cellStyle name="No. punto 2" xfId="227" xr:uid="{00000000-0005-0000-0000-0000A7000000}"/>
    <cellStyle name="Normal" xfId="0" builtinId="0"/>
    <cellStyle name="Normal 2" xfId="73" xr:uid="{00000000-0005-0000-0000-0000A9000000}"/>
    <cellStyle name="Normal 2 10" xfId="74" xr:uid="{00000000-0005-0000-0000-0000AA000000}"/>
    <cellStyle name="Normal 2 10 2" xfId="75" xr:uid="{00000000-0005-0000-0000-0000AB000000}"/>
    <cellStyle name="Normal 2 10 2 2" xfId="135" xr:uid="{00000000-0005-0000-0000-0000AC000000}"/>
    <cellStyle name="Normal 2 10 3" xfId="126" xr:uid="{00000000-0005-0000-0000-0000AD000000}"/>
    <cellStyle name="Normal 2 11" xfId="76" xr:uid="{00000000-0005-0000-0000-0000AE000000}"/>
    <cellStyle name="Normal 2 12" xfId="77" xr:uid="{00000000-0005-0000-0000-0000AF000000}"/>
    <cellStyle name="Normal 2 13" xfId="78" xr:uid="{00000000-0005-0000-0000-0000B0000000}"/>
    <cellStyle name="Normal 2 2" xfId="79" xr:uid="{00000000-0005-0000-0000-0000B1000000}"/>
    <cellStyle name="Normal 2 2 2" xfId="228" xr:uid="{00000000-0005-0000-0000-0000B2000000}"/>
    <cellStyle name="Normal 2 2 3" xfId="229" xr:uid="{00000000-0005-0000-0000-0000B3000000}"/>
    <cellStyle name="Normal 2 3" xfId="80" xr:uid="{00000000-0005-0000-0000-0000B4000000}"/>
    <cellStyle name="Normal 2 3 2" xfId="230" xr:uid="{00000000-0005-0000-0000-0000B5000000}"/>
    <cellStyle name="Normal 2 4" xfId="81" xr:uid="{00000000-0005-0000-0000-0000B6000000}"/>
    <cellStyle name="Normal 2 5" xfId="82" xr:uid="{00000000-0005-0000-0000-0000B7000000}"/>
    <cellStyle name="Normal 2 6" xfId="83" xr:uid="{00000000-0005-0000-0000-0000B8000000}"/>
    <cellStyle name="Normal 2 7" xfId="84" xr:uid="{00000000-0005-0000-0000-0000B9000000}"/>
    <cellStyle name="Normal 2 8" xfId="85" xr:uid="{00000000-0005-0000-0000-0000BA000000}"/>
    <cellStyle name="Normal 2 9" xfId="86" xr:uid="{00000000-0005-0000-0000-0000BB000000}"/>
    <cellStyle name="Normal 2_APU NO PREVISTOS MTTO" xfId="87" xr:uid="{00000000-0005-0000-0000-0000BC000000}"/>
    <cellStyle name="Normal 29" xfId="88" xr:uid="{00000000-0005-0000-0000-0000BD000000}"/>
    <cellStyle name="Normal 3" xfId="89" xr:uid="{00000000-0005-0000-0000-0000BE000000}"/>
    <cellStyle name="Normal 3 11" xfId="130" xr:uid="{00000000-0005-0000-0000-0000BF000000}"/>
    <cellStyle name="Normal 3 2" xfId="90" xr:uid="{00000000-0005-0000-0000-0000C0000000}"/>
    <cellStyle name="Normal 3 2 2" xfId="128" xr:uid="{00000000-0005-0000-0000-0000C1000000}"/>
    <cellStyle name="Normal 3 3" xfId="231" xr:uid="{00000000-0005-0000-0000-0000C2000000}"/>
    <cellStyle name="Normal 3_APU´S_NO_PREVISTOS (1)" xfId="232" xr:uid="{00000000-0005-0000-0000-0000C3000000}"/>
    <cellStyle name="Normal 4" xfId="91" xr:uid="{00000000-0005-0000-0000-0000C4000000}"/>
    <cellStyle name="Normal 4 2" xfId="92" xr:uid="{00000000-0005-0000-0000-0000C5000000}"/>
    <cellStyle name="Normal 4 2 2" xfId="233" xr:uid="{00000000-0005-0000-0000-0000C6000000}"/>
    <cellStyle name="Normal 5" xfId="133" xr:uid="{00000000-0005-0000-0000-0000C7000000}"/>
    <cellStyle name="Normal 6" xfId="234" xr:uid="{00000000-0005-0000-0000-0000C8000000}"/>
    <cellStyle name="Normal 6 2" xfId="235" xr:uid="{00000000-0005-0000-0000-0000C9000000}"/>
    <cellStyle name="Normal 7" xfId="236" xr:uid="{00000000-0005-0000-0000-0000CA000000}"/>
    <cellStyle name="Normal 8" xfId="237" xr:uid="{00000000-0005-0000-0000-0000CB000000}"/>
    <cellStyle name="Normal 9" xfId="238" xr:uid="{00000000-0005-0000-0000-0000CC000000}"/>
    <cellStyle name="Normal 9 2" xfId="132" xr:uid="{00000000-0005-0000-0000-0000CD000000}"/>
    <cellStyle name="Normal_PTO OFICIAL PREPLIEGO (CORREGIDO) 2" xfId="131" xr:uid="{00000000-0005-0000-0000-0000CF000000}"/>
    <cellStyle name="Notas 2" xfId="93" xr:uid="{00000000-0005-0000-0000-0000D0000000}"/>
    <cellStyle name="Notas 3" xfId="239" xr:uid="{00000000-0005-0000-0000-0000D1000000}"/>
    <cellStyle name="Percent" xfId="240" xr:uid="{00000000-0005-0000-0000-0000D2000000}"/>
    <cellStyle name="Porcentaje" xfId="95" builtinId="5"/>
    <cellStyle name="Porcentaje 2" xfId="241" xr:uid="{00000000-0005-0000-0000-0000D4000000}"/>
    <cellStyle name="Porcentaje 3" xfId="94" xr:uid="{00000000-0005-0000-0000-0000D5000000}"/>
    <cellStyle name="Porcentaje 4" xfId="242" xr:uid="{00000000-0005-0000-0000-0000D6000000}"/>
    <cellStyle name="Porcentaje 5" xfId="243" xr:uid="{00000000-0005-0000-0000-0000D7000000}"/>
    <cellStyle name="Porcentaje 5 2" xfId="244" xr:uid="{00000000-0005-0000-0000-0000D8000000}"/>
    <cellStyle name="Porcentual 2" xfId="96" xr:uid="{00000000-0005-0000-0000-0000D9000000}"/>
    <cellStyle name="Porcentual 2 10" xfId="97" xr:uid="{00000000-0005-0000-0000-0000DA000000}"/>
    <cellStyle name="Porcentual 2 10 2" xfId="98" xr:uid="{00000000-0005-0000-0000-0000DB000000}"/>
    <cellStyle name="Porcentual 2 11" xfId="99" xr:uid="{00000000-0005-0000-0000-0000DC000000}"/>
    <cellStyle name="Porcentual 2 12" xfId="100" xr:uid="{00000000-0005-0000-0000-0000DD000000}"/>
    <cellStyle name="Porcentual 2 2" xfId="101" xr:uid="{00000000-0005-0000-0000-0000DE000000}"/>
    <cellStyle name="Porcentual 2 3" xfId="102" xr:uid="{00000000-0005-0000-0000-0000DF000000}"/>
    <cellStyle name="Porcentual 2 4" xfId="103" xr:uid="{00000000-0005-0000-0000-0000E0000000}"/>
    <cellStyle name="Porcentual 2 5" xfId="104" xr:uid="{00000000-0005-0000-0000-0000E1000000}"/>
    <cellStyle name="Porcentual 2 6" xfId="105" xr:uid="{00000000-0005-0000-0000-0000E2000000}"/>
    <cellStyle name="Porcentual 2 7" xfId="106" xr:uid="{00000000-0005-0000-0000-0000E3000000}"/>
    <cellStyle name="Porcentual 2 8" xfId="107" xr:uid="{00000000-0005-0000-0000-0000E4000000}"/>
    <cellStyle name="Porcentual 2 9" xfId="108" xr:uid="{00000000-0005-0000-0000-0000E5000000}"/>
    <cellStyle name="Porcentual 3" xfId="109" xr:uid="{00000000-0005-0000-0000-0000E6000000}"/>
    <cellStyle name="Porcentual 4" xfId="110" xr:uid="{00000000-0005-0000-0000-0000E7000000}"/>
    <cellStyle name="Porcentual 4 2" xfId="111" xr:uid="{00000000-0005-0000-0000-0000E8000000}"/>
    <cellStyle name="Porcentual 5" xfId="112" xr:uid="{00000000-0005-0000-0000-0000E9000000}"/>
    <cellStyle name="Porcentual 5 2" xfId="245" xr:uid="{00000000-0005-0000-0000-0000EA000000}"/>
    <cellStyle name="Porcentual 6" xfId="113" xr:uid="{00000000-0005-0000-0000-0000EB000000}"/>
    <cellStyle name="Porcentual 6 2" xfId="114" xr:uid="{00000000-0005-0000-0000-0000EC000000}"/>
    <cellStyle name="Porcentual 7" xfId="115" xr:uid="{00000000-0005-0000-0000-0000ED000000}"/>
    <cellStyle name="Porcentual 8" xfId="127" xr:uid="{00000000-0005-0000-0000-0000EE000000}"/>
    <cellStyle name="resaltado" xfId="246" xr:uid="{00000000-0005-0000-0000-0000EF000000}"/>
    <cellStyle name="Salida 2" xfId="116" xr:uid="{00000000-0005-0000-0000-0000F0000000}"/>
    <cellStyle name="Salida 3" xfId="247" xr:uid="{00000000-0005-0000-0000-0000F1000000}"/>
    <cellStyle name="Texto de advertencia 2" xfId="117" xr:uid="{00000000-0005-0000-0000-0000F2000000}"/>
    <cellStyle name="Texto de advertencia 3" xfId="248" xr:uid="{00000000-0005-0000-0000-0000F3000000}"/>
    <cellStyle name="Texto explicativo 2" xfId="118" xr:uid="{00000000-0005-0000-0000-0000F4000000}"/>
    <cellStyle name="Texto explicativo 3" xfId="249" xr:uid="{00000000-0005-0000-0000-0000F5000000}"/>
    <cellStyle name="Título 1 2" xfId="119" xr:uid="{00000000-0005-0000-0000-0000F6000000}"/>
    <cellStyle name="Título 1 3" xfId="250" xr:uid="{00000000-0005-0000-0000-0000F7000000}"/>
    <cellStyle name="Título 2 2" xfId="120" xr:uid="{00000000-0005-0000-0000-0000F8000000}"/>
    <cellStyle name="Título 2 3" xfId="251" xr:uid="{00000000-0005-0000-0000-0000F9000000}"/>
    <cellStyle name="Título 3 2" xfId="121" xr:uid="{00000000-0005-0000-0000-0000FA000000}"/>
    <cellStyle name="Título 3 3" xfId="252" xr:uid="{00000000-0005-0000-0000-0000FB000000}"/>
    <cellStyle name="Título 4" xfId="122" xr:uid="{00000000-0005-0000-0000-0000FC000000}"/>
    <cellStyle name="Título 5" xfId="253" xr:uid="{00000000-0005-0000-0000-0000FD000000}"/>
    <cellStyle name="Total" xfId="123" builtinId="25" customBuiltin="1"/>
    <cellStyle name="Total 2" xfId="124" xr:uid="{00000000-0005-0000-0000-0000FF000000}"/>
    <cellStyle name="Total 3" xfId="254" xr:uid="{00000000-0005-0000-0000-000000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customXml" Target="../customXml/item1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styles" Target="style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Javier_or_compa/zulma/Fin/Anexos/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William/Excel/WINDOWS/TEMP/EST0798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c9149312/Mis%20documentos/VIEJO/PTO-%20MTO-recup/SOPORT-LCI/PxQ_2006/Compras%20SMA%20Valores%20v0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NDOWS/TEMP/presupuesto/EJEC0520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quitania/Mis%20documentos/MIKO%20EN%20EJECUCION/NUNCHIA/Cofinanciacion/FICHAS%20Y%20FORMATOS/UNITARIOS%20GENERALE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Listado%20priorizado%20de%20reposicion%20en%20REV10ene200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UNITARIOS%20PARA%20241201%202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28.1.239.62/compartida/DOCUMENTOS%20OFICINA/PACC's/PACC%20PIO%202006/PACC%20de%20Inversiones%20PIO%202006%20Yarigui-Garza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Cgomez/CompTotal/Temp/perseoP85324650/5202371-IC-0.5-GE-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rino/C/Documents%20and%20Settings/Hector%20Guerrero/Mis%20documentos/Licitaciones%20realizadas/Invias/INTER-Taraza-caucasia/DIFERGO/WINDOWS/TEMP/Preobra/ModeloPresupuesto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/Documents%20and%20Settings/e0119947.ECOPETROL/Mis%20documentos/Mis%20documentos%20de%20ECP/CONTRATA/INTERVENTORIAS/INSPECTO/2005/4005515/CONTROL%20INTERVENTORIA%204005515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ANDRES%20HERRERA%20RUIZ/Mis%20documentos/Mis%20datos/CCP/060202-Alvaro%20Andres/DOCUME~1/c7956988/CONFIG~1/Temp/CUADRO%20CONTROL%2023JUL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RO%20POR%20ACTIVIDADES/ACTIVIDADES/GCOPME/COORDINACION%20MTO%20PLANTAS/Metalmec&#225;nica/Corrosi&#243;n/CORROSION/CORROSION/CONTRATA/INSPECTO/INSPECTO/2001/Pcr-108/PSI08500/LIQUIDACIONESPERSON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GROUPS/DOCUME~1/e0227748/CONFIG~1/Temp/Instrucciones%20de%20trabajo%20SAS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GCOPME/COORDINACION%20MTO%20PLANTAS/Metalmec&#225;nica/Corrosi&#243;n/CORROSION/CORROSION/CONTRATA/INSPECTO/INSPECTO/2001/Pcr-108/PSI08500/LIQUIDACIONESPERSO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0.6.75.177/VQ2008/Users/Laura/AppData/Local/Temp/SHARE/ESTIMA/P7020/PROYECTO/730/CAMBIOS/Z209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Master/luis%20carlos/Documents%20and%20Settings/Administrador/Mis%20documentos/Gabriel%202003/GABRIEL%202002/PROYECTOS/PROYECTOS%20EN%20CURSO/ESTADIO%20MUNICIPAL%20DE%20YOPAL/PRESUPUESTO%20ESTADIO%201.2%20primera%20etapa.xls?EAC0788F" TargetMode="External"/><Relationship Id="rId1" Type="http://schemas.openxmlformats.org/officeDocument/2006/relationships/externalLinkPath" Target="file:///EAC0788F/PRESUPUESTO%20ESTADIO%201.2%20primera%20etapa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SGC-Consultas/Documentos%20compartidos/04.%20RELATOR&#205;A/03.%20NORMATIVA%20CONTRACTUAL/04.%20Documento%20Tipo/Licitaci&#243;n%20p&#250;blica%20de%20obra%20p&#250;blica%20de%20infraestructura%20de%20transporte%20V2/V&#237;nculoExternoRecuperado1?BEC298C7" TargetMode="External"/><Relationship Id="rId1" Type="http://schemas.openxmlformats.org/officeDocument/2006/relationships/externalLinkPath" Target="file:///BEC298C7/V&#237;nculoExternoRecuperado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a%20%20aaInformaci&#243;n%20GRUPO%204/A%20MInformes%20Mensuales/Informe%20de%20estado%20vial%20ene/aCCIDENTES%20DE%201995%20-%2019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Vqicpysvr/VQ2008/SHARE/ESTIMA/P7020/PROYECTO/730/CAMBIOS/Z2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22/DPTO/CIVIL/7422CWX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ocuments%20and%20Settings/E01PGAS1/Escritorio/REPORTE%20DE%20PRODUCCION.l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aura/AppData/Local/Temp/SHARE/ESTIMA/P7020/PROYECTO/730/CAMBIOS/Z2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17/STIMA/7417st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OFERTAS/7417/STIMA/7417st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OFERTAS/7422/DPTO/CIVIL/7422CWX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c1/d/LIQ.TRANSPORTE%20DE%20MATERIALES%20OCTUBRE%20DE%202006%20HASMER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lanta%20Soda/Programa%20B&#225;sico/CUADROS%20%20CONTRO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dchaves/Desktop/NARI&#209;O/CONECTIVIDAD/EL%20EMPATE%20-%20LA%20UNION%20PR%2060+240%20al%20PR%2066+090/OBRA/BASE/PRESUPUESTO%20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%20%20aaInformaci&#243;n%20GRUPO%204/A%20MInformes%20Mensuales/Informe%20de%20estado%20vial%20ene/aCCIDENTES%20DE%201995%20-%20199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YL/Pron&#243;sticos/Reservas/Anteriores/Pron&#243;sticos%20de%20Petr&#243;leo%20G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ZXPREPLIEGOS%20PUENTE%20ARMADA/PRESUP/ZPREPLIEGOS%20PUENTE%20ARMADA/OBRAS%20PUENTE%20ARMAD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a%20%20aaInformaci&#243;n%20GRUPO%204/A%20MInformes%20Mensuales/Informe%20de%20estado%20vial%20ene/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vqicpysvr/VQ2008/Users/Laura/AppData/Local/Temp/SHARE/ESTIMA/P7020/PROYECTO/730/CAMBIOS/Z2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a%20%20aaInformaci&#243;n%20GRUPO%204/A%20MInformes%20Mensuales/Informe%20de%20estado%20vial%20ene/aCCIDENTES%20DE%201995%20-%20199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MANTENIMIENTO%20RUTA%201001_MARZO%20DE%202008/Documents%20and%20Settings/PEDRO%20GARCIA%20REALPE/Mis%20documentos/AMV_G1_2006_TUMACO/Actas%20AMV_G1_Tumaco/a%20%20aaInformaci&#243;n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PROYECTOS%20SMA%20&amp;%20SOL%202008-2012/Portafolio%20inscrito%20Fase%20III/1%20EXTRACCION/2%20MEJORAMIENTO%20DEL%20SISTEMA%20DE%20BOMBEO%20DE%20CRUDO%20(Bombas%20PCP)/Solicitud%20de%20Contratacion%20o%20Compras%20VFF%2006%20a%2008%20C%20LLANITO%20PCP.xls?83E91508" TargetMode="External"/><Relationship Id="rId1" Type="http://schemas.openxmlformats.org/officeDocument/2006/relationships/externalLinkPath" Target="file:///83E91508/Solicitud%20de%20Contratacion%20o%20Compras%20VFF%2006%20a%2008%20C%20LLANITO%20PC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ervidor/vmn%20eyd%20nuqui%20animas/Users/LEONARDO/Documents/ERICK/William/revision%20informe/REVISION/Cantiades_Zonas_Inestables_Jul_9-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LLIAM/PERSONAL/EXCEL/plantadic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Lucho/transfer%20lucho/Mis%20documentos/ANDES3/mayo%204-01/Mis%20documentos/AiuApoSaraBrut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Lucho/transfer%20lucho/Mis%20documentos/AiuApoSaraBrut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md/documentos%20c/Documentos-Wilson/Advial-Cmarca/bimestral/06-dic-ene-99/03JUN-JUL-98/Acc%20Ago-Se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Users/Administrador/Desktop/AMV03NARI&#209;O%20ACTUAL/PRESUPUESTOS/Ruta%201702/PRESENTACI&#211;N%20BOGOT&#193;_RUTA%201702_26%20MARZO%202012/a%20%20aaInformaci&#243;n%20GRUPO%204/A%20MInformes%20Mensuales/Informe%20de%20estado%20vial%20ene/aCCIDENTES%20DE%2019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~1/E0117203/CONFIG~1/Temp/DOCUME~1/e0119790/CONFIG~1/Temp/Prj307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lliam/Excel/WINDOWS/TEMP/EST079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TERVENTORIAS/INSPECTO/2004/GMM-178-04/INTERVENTORIA%20GMM-178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TERVENTORIA%20E%20INSPECTORIAS/INSPECTO/2002/PCR-129-02/INTERVENTOR12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Jorge-oy83xo6pq/guariquies/GSU/GSU-003-002-01-GIP/Seguimiento%20y%20Control/Cctos/Hern&#225;n-%20Ccto%20Alcantarillado%20A27017/Cntrl_HG_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ANDRES%20HERRERA%20RUIZ/Mis%20documentos/Mis%20datos/CCP/060202-Alvaro%20Andres/DOCUME~1/c7956988/CONFIG~1/Temp/Cuadros%20de%20control%20repocision%20petroquimic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Walter/PRAGO%20MR%20-%20copia/COPCO/Pozo%20Arrayan%204013675/Informes%20Diario%20Array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22/RDO/7422RDO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DOCUME~1/E0992656/CONFIG~1/Temp/MODELO%20GRADIENTES%20+%20IP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sistente/documentos/Mis%20documentos/RHLICITACIONES/GEOINGENIERIA%20WM/cantidades.xls" TargetMode="External"/></Relationships>
</file>

<file path=xl/externalLinks/_rels/externalLink48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GMARIOR/Ing%20Mario-w/Luis%20Eduardo/Devisab/APUS_TRABAJO%20GOBERNACION/DEVISAB%202011-03-03-04/LA%20GRAN%20VIA%20CACHIPAY%20ANOLAIMA/CANTIDADES%20Y%20PRESUPUESTOS/PRESUPUESTO_LA%20MESA_MESITAS_2011-01-17.xlsx?D8D52EB8" TargetMode="External"/><Relationship Id="rId1" Type="http://schemas.openxmlformats.org/officeDocument/2006/relationships/externalLinkPath" Target="file:///D8D52EB8/PRESUPUESTO_LA%20MESA_MESITAS_2011-01-1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ING%20HENRY%20-W/OBRAS/GYC%20APROBADO/1648%20Dise&#241;o%20de%20Espesores%20ACORDADO%20CON%20INTERVENTO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SPECTO/INSPECTO/2001/Pcr-108/PSI08500/LIQUIDACIONESPERSO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3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c1/E/AMV-3005-2005/ADMON%20GRUPO%203%202004%20-2005/PRESUPUESTOS/Analisis%20de%20Precios%20Unitarios%20ASTRI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AVICOL/MSOFFICE/LICITAR/analisis%20del%20AIU/AIU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rino/C/Documents%20and%20Settings/Hector%20Guerrero/Mis%20documentos/Licitaciones%20realizadas/Invias/INTER-Taraza-caucasia/DIFERGO/WINDOWS/TEMP/UNITARIO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92.168.1.27/presupuestos/OPERATIVA/OFERTAS/ECOPETROL/Data%20G%20Operativa/OFERTAS%20PRESENTADAS/NUEVA%20OFERTA%20TORRES-CONVERTIDOR/lefa/excel/30CONJUL1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f.%2009-ene-09/Users/user5/AppData/Local/Temp/Temp1_2282%20OSBL%20RR%20114%20S3%20Rev%20%200%20(24-abr)%20(2).zip/Documents%20and%20Settings/Administrador/Mis%20documentos/VICTOR%20M.%20DURAN%20S/ARCHIVOS%20ITANSUCA/NOMINA%20CONVENC?DB2BDEA4" TargetMode="External"/><Relationship Id="rId1" Type="http://schemas.openxmlformats.org/officeDocument/2006/relationships/externalLinkPath" Target="file:///DB2BDEA4/NOMINA%20CONVENC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nts%20and%20Settings/USER/Mis%20documentos/Eduin_Clavijo/CONSORCIO_INTERCO/Programacion%20y%20Control/Prog.%20y%20contro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quitania/Cofinanciacion/FICHAS%20Y%20FORMATOS/UNITARIOS%20GENERALE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VC/VARR/PLT/7417STI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40318_ECP-GEA-F-23_Solicitud_de_Contratacion_o_Compr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0992894/formatos_pacc_2006/Documents%20and%20Settings/e0928648/Configuraci&#243;n%20local/Archivos%20temporales%20de%20Internet/OLK4/1.%20Consolidaci&#243;n%20Compras%20-%20v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DoMendez/Escritorio/Avance%20HDT/1%20Avances/Soporte%20Dougla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ocuments%20and%20Settings/ISP/Mis%20documentos/Dise&#241;o/Dise&#241;o%20Basico/Memorias/Dise&#241;o%20pueta%20a%20tierr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Users/Ing.%20Henry/AppData/Roaming/Microsoft/Excel/Cantidades%20Hidr&#225;ulicas%20%20La%20Mesa%20Mesitas%202010-12-3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ISTRITO/Publico/Comite%20Abr-25-08/GRM-SOL-RO-F3-XXX-08%20Mejoramiento%20Confiabilidad%20Unidades%20Bombeo/DSD%20Mejoramiento%20Confiabilidad%20Unidades%20de%20Bombeo%20SO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GLENN%20ESCORCIA/AppData/Local/Microsoft/Windows/Temporary%20Internet%20Files/Content.Outlook/IJGC4PT9/ANALISIS%20CAPACIDAD%20FINANCIER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neria%20tello/853%20BACKUP%20ING.%20DE%20DETALLE/11.%20Presupuesto%20Total/Documentos/11%20Detalle/PRESUPUESTO%20TELLO%20CON%20AJUSTES.xls" TargetMode="External"/></Relationships>
</file>

<file path=xl/externalLinks/_rels/externalLink66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f.%2009-ene-09/Users/user5/AppData/Local/Temp/Temp1_2282%20OSBL%20RR%20114%20S3%20Rev%20%200%20(24-abr)%20(2).zip/VICTOR/VICTOR%20M.%20DURAN%20S/ARHIVOS%20IEB%20S.A/PERSONAL/NOMINAS/CONTRUIR%20S.A/NOMINA%20CONVENCIONAL.xls?D9786AFA" TargetMode="External"/><Relationship Id="rId1" Type="http://schemas.openxmlformats.org/officeDocument/2006/relationships/externalLinkPath" Target="file:///D9786AFA/NOMINA%20CONVENCIONA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s%20and%20Settings/usurio/Escritorio/Jose%20luis/Domingo%2006-05%20Memory/cca/InformeEjecutivoU-200_ViscoTM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JorgeF/Documents/amv%20grupo%203%20boyaca%202009/PRECIOS%20UNITARIOS/corregidos/2011/LICITACIONES%20AGOSTO%202011/apus%20boyaca%20VIA%20chiquinquira%20-%20TUNJA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GABRIEL/Ing%20Gabriel-W/Ing%20Juan%20Diego/CONSULTORIA/TOCAIMA%20-%20JERUSALEN/Tramo%20II/Geometrico/83.%20ENTREGA%20TOCAIMA%20-%20JERUSALEN%20TRAMO%202%20(30-11-2012)/ANEXOS/Anexos%20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Trabajo/Archivos%20Comit&#233;%20Fase%203%20Mayo%2031/RO%20Provincia/Mejoramiento%20Sistemas%20Redes%20El&#233;ctricas/Optimizaci&#243;n%20Sistema%20de%20Distribuci&#243;n%20de%20Energ&#237;a/Anexo%203.%20Cronograma%20PMT%20ACTUALIZAD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Users/CONSORCIO%20DEVISAD/Documents/DEVISAB%20-%20ING%20HENRY/OBRAS/4.GRAN%20VIA%20CACHIPAY/Cantidades%20obras%20de%20arte-HENRY.xls" TargetMode="External"/></Relationships>
</file>

<file path=xl/externalLinks/_rels/externalLink71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Acer/c/Mis%20documentos/INFORMES/INFORMES%20TRIMESTRALES/INFORME%20TRIMESTRAL%20DE%20TRABAJO%20DE%20NECESIDADES/DOCUME~1/USER05~1/CONFIG~1/TEMP/ADMINISTRACION%20VIAL%20G2/PRESUPUESTOS/Presupuesto%20remoci&#243;n%20de%20derrumbes.xls?6EF3BCA7" TargetMode="External"/><Relationship Id="rId1" Type="http://schemas.openxmlformats.org/officeDocument/2006/relationships/externalLinkPath" Target="file:///6EF3BCA7/Presupuesto%20remoci&#243;n%20de%20derrumb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TRAMO%20III/Desktop/Nueva%20carpeta/Documents%20and%20Settings/Adolfo%20Leon/Mis%20documentos/Mis%20documentos/ACTA%20No%2040/ACTA%20No36/CONSORCIO%20acta%20No35/Mis%20documentos/WINDOWS/TEMP/RELACI~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nts%20and%20Settings/USER/Mis%20documentos/Eduin_Clavijo/CONSORCIO_INTERCO/Programacion%20y%20Control/Prog.%20y%20control_INTERC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OFERTAS/7422/DPTO/CIVIL/7422CWX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ites/SGC-Consultas/Documentos%20compartidos/02.%20DOCUMENTOS%20TIPO/2021/02.%20SECTOR%20EDUCATIVO/01.%20LICITACI&#211;N%20DE%20OBRA%20P&#218;BLICA/08.%20II%20VERSI&#211;N%20-%20COMENTARIOS%20ENTIDADES%20T&#201;CNICAS/REPROJM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MS/Mis%20documentos/Licitaciones%202002/Lic.Duitama-La%20Palmera/BASEDuitama-La%20Palmer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DICOL/CER/Presupuesto%20petrominerales%20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s%20documentos/Eduin%20Clavijo/ECO_BRAS/a-%20Prog.%20y%20control/Prog.%20y%20Control_ECOBRAS_V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CARMEN/3271%20Palmitas/3271%20G1%20Presupuestos%20de%20Pozos-Palmitas%20Centr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William/Excel/WINDOWS/TEMP/EST0798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vias%20S.A/Contrato%200526%20de%202012%20MHC/Precios%20No%20Previstos%20MHC/Viaducto%20K45/PROPUESTA%20CARARE%20PR45+200%20ULTIMO/3.PRESUPUESTO%20CARARE%20CAMBIO%20DE%20DISE&#209;O-INGENIERIA%20DE%20VIAS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ADM%20VIAL%2003%20-%20CORDOBA/ESTADO%20DE%20RED/2103mar%2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.%20COORDINACION%20Y%20CONTROL%20DE%20PROYECTOS/1.4%20CONTROL%20DOC-PLANOS-ISOS/CONTROL%20DOC%20&amp;%20PLANOS/sru/1800-8230-52-R310-0001%20COMENTAD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ROG-9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TRAMO%20III/Desktop/Nueva%20carpeta/Users/Subtecnica.PROCOPAL/Documents/MVM/DEVIMED%20S.A/San%20Vicente/HLOPEZA/GERONA/CANTIDADES%20REPOSICION/SUBCIRCUITO%207/REDES7.xls" TargetMode="External"/></Relationships>
</file>

<file path=xl/externalLinks/_rels/externalLink85.xml.rels><?xml version="1.0" encoding="UTF-8" standalone="yes"?>
<Relationships xmlns="http://schemas.openxmlformats.org/package/2006/relationships"><Relationship Id="rId2" Type="http://schemas.microsoft.com/office/2019/04/relationships/externalLinkLongPath" Target="file:///10.6.75.177/VQ2008/Documents%20and%20Settings/c5205871/Configuraci&#243;n%20local/Archivos%20temporales%20de%20Internet/OLK6/Nuevo%20disco/INELECTRA/Aminas1/Proyecto/119-contratomarco/119-04%20aromaticos/tuberia/doc_tecnicos/partidas_cant_tub_final_04.xls?A627F911" TargetMode="External"/><Relationship Id="rId1" Type="http://schemas.openxmlformats.org/officeDocument/2006/relationships/externalLinkPath" Target="file:///A627F911/partidas_cant_tub_final_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dmon/consorcio%20ingaf/informe%20semanal/INFORMESEMANAL%20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RO%20POR%20ACTIVIDADES/ACTIVIDADES/Mis%20Documentos/PROYECTO%20PMM%20-%202004/COMPRES.%20SVG%202004/Cuadro%20Montajes%20Electrico%20Instrumentaci&#243;n%20y%20contro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RPLC/escalatoria/fps.xls" TargetMode="External"/></Relationships>
</file>

<file path=xl/externalLinks/_rels/externalLink89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SGC-Consultas/Documentos%20compartidos/04.%20RELATOR&#205;A/03.%20NORMATIVA%20CONTRACTUAL/04.%20Documento%20Tipo/Licitaci&#243;n%20p&#250;blica%20de%20obra%20p&#250;blica%20de%20infraestructura%20de%20transporte%20V2/Contratacion%20PME%20v021?BEC298C7" TargetMode="External"/><Relationship Id="rId1" Type="http://schemas.openxmlformats.org/officeDocument/2006/relationships/externalLinkPath" Target="file:///BEC298C7/Contratacion%20PME%20v021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Elc001/groups/RO%20POR%20ACTIVIDADES/ACTIVIDADES/GCOPME/COORDINACION%20MTO%20PLANTAS/Metalmec&#225;nica/Corrosi&#243;n/CORROSION/CORROSION/CONTRATA/INSPECTO/INSPECTO/2001/Pcr-108/PSI08500/LIQUIDACIONESPERSONAL.xls?C2A2CA59" TargetMode="External"/><Relationship Id="rId1" Type="http://schemas.openxmlformats.org/officeDocument/2006/relationships/externalLinkPath" Target="file:///C2A2CA59/LIQUIDACIONESPERSONAL.xls" TargetMode="External"/></Relationships>
</file>

<file path=xl/externalLinks/_rels/externalLink90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CONSORCIO%20ETSA-CONCOL%20-%20CONSULTORIA/PROYECTO%20CRUDOS%20PESADOS%20CAMPO%20CASTILLA/1%20PPTO.%20E.%20APIAY-MONTERREY-PORVENIR/Proyectos%20VIT/CRUDOS%20PESADOS/informaci&#243;n-refer/CONSOLIDADO%20SOA_REQUERIMIENTOS%20NAFTA_100_2014.xls?CCE431D1" TargetMode="External"/><Relationship Id="rId1" Type="http://schemas.openxmlformats.org/officeDocument/2006/relationships/externalLinkPath" Target="file:///CCE431D1/CONSOLIDADO%20SOA_REQUERIMIENTOS%20NAFTA_100_201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Ing.%20Edwin%20Gomez/Desktop/Acta%20No%204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.%20PRAGO%20ING/8.%20Varios%20Proyecto/Cronograma%20descansos%20%20-%20Trafos%20libres%20PCB%20-%20Prago%20Ing.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OFERTAS/7417/STIMA/7417stiA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Javieru/Documents/ECP/Cartago%20VIT/Documents%20and%20Settings/dgarcia/Local%20Settings/Temporary%20Internet%20Files/Content.IE5/KJ9Z6MJD/Plantilla%20Documento%20excel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NTENIMIENTO%20RUTA%201001_MARZO%20DE%202008/Documents%20and%20Settings/PEDRO%20GARCIA%20REALPE/Mis%20documentos/AMV_G1_2006_TUMACO/Actas%20AMV_G1_Tumaco/a%20%20aaInformaci&#243;n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dicionales/IPR/IPR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dwin/ing%20edwin-w/OBRAS/BASE%20APU-DEVISAB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dwin/Repro/Avance%20Proyecto-Reprog1.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ites/SGC-Consultas/Documentos%20compartidos/02.%20DOCUMENTOS%20TIPO/2021/02.%20SECTOR%20EDUCATIVO/01.%20LICITACI&#211;N%20DE%20OBRA%20P&#218;BLICA/08.%20II%20VERSI&#211;N%20-%20COMENTARIOS%20ENTIDADES%20T&#201;CNICAS/Form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PU (2)"/>
      <sheetName val="PRESUPUESTOS-REV1"/>
      <sheetName val="PESOS"/>
      <sheetName val="G&amp;G"/>
      <sheetName val="Datos"/>
      <sheetName val="CABG"/>
      <sheetName val="COSTOS UNITARIOS"/>
      <sheetName val="CA-2909"/>
      <sheetName val="TRAYECTO 1"/>
      <sheetName val="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Seguim-16"/>
      <sheetName val="Vario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proveedores"/>
      <sheetName val="APU´s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Información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TIVIDADES"/>
      <sheetName val="TORTA EST"/>
      <sheetName val="BD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Tramo 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Análisis determinístico"/>
      <sheetName val="#¡REF"/>
    </sheetNames>
    <definedNames>
      <definedName name="_xlbgnm.ane7"/>
      <definedName name="_xlbgnm.ane8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os"/>
      <sheetName val="Resumen"/>
      <sheetName val="PxQ Valores"/>
      <sheetName val="PxQ Cantidades"/>
      <sheetName val="DAT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01"/>
      <sheetName val="RESUMEN CONFIS"/>
      <sheetName val="Grafica"/>
      <sheetName val="Hoja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UNITARIOS GENERALES"/>
    </sheetNames>
    <sheetDataSet>
      <sheetData sheetId="0"/>
      <sheetData sheetId="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 2A"/>
      <sheetName val="Refin"/>
      <sheetName val="URCs"/>
      <sheetName val="Petroq."/>
      <sheetName val="Eletex"/>
      <sheetName val="Serv.Ind."/>
      <sheetName val="Manto, Otr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  <sheetName val="PUNITARIOS PARA 241201 2S"/>
      <sheetName val="PR 1"/>
      <sheetName val="ESTADO RED TEC"/>
      <sheetName val="items"/>
      <sheetName val="Hoja1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  <sheetName val="Equipo"/>
      <sheetName val="Listas"/>
      <sheetName val="Excavación Mat. Común Estacione"/>
      <sheetName val="Demolición Pavimento"/>
      <sheetName val="Insum"/>
      <sheetName val="SUB APU"/>
      <sheetName val="TRANSPORTE"/>
      <sheetName val="A. P. U."/>
      <sheetName val="PUNITARIOS%20PARA%20241201%202S"/>
      <sheetName val="RELACION MES"/>
      <sheetName val="PRESUPUESTO"/>
      <sheetName val="ESTADO VÍA-CRIT.TECNIC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ntratacion PIO"/>
    </sheetNames>
    <sheetDataSet>
      <sheetData sheetId="0" refreshError="1"/>
      <sheetData sheetId="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SPONSABLES"/>
      <sheetName val="PPTO IB"/>
      <sheetName val="Insum"/>
      <sheetName val="Sop&amp;Sup-Cantidades"/>
      <sheetName val="Lista APU"/>
      <sheetName val="Datos"/>
      <sheetName val="U-8.11.06"/>
      <sheetName val="U-8.11.05"/>
      <sheetName val="U-8.11.04"/>
      <sheetName val="U-8.11.03"/>
      <sheetName val="U-8.11.02"/>
      <sheetName val="U-8.11.01"/>
      <sheetName val="U-8.10.06"/>
      <sheetName val="U-8.10.05"/>
      <sheetName val="U-8.10.04"/>
      <sheetName val="U-8.10.03"/>
      <sheetName val="U-8.10.02"/>
      <sheetName val="U-8.10.01"/>
      <sheetName val="U-8.09.06"/>
      <sheetName val="U-8.09.05"/>
      <sheetName val="U-8.09.04"/>
      <sheetName val="U-8.09.03"/>
      <sheetName val="U-8.09.02"/>
      <sheetName val="U-8.09.01"/>
      <sheetName val="U-8.08.06"/>
      <sheetName val="U-8.08.05"/>
      <sheetName val="U-8.08.04"/>
      <sheetName val="U-8.08.03"/>
      <sheetName val="U-8.08.02"/>
      <sheetName val="U-8.08.01"/>
      <sheetName val="U-8.07.06"/>
      <sheetName val="U-8.07.05"/>
      <sheetName val="U-8.07.04"/>
      <sheetName val="U-8.07.03"/>
      <sheetName val="U-8.07.02"/>
      <sheetName val="U-8.07.01"/>
      <sheetName val="U-8.06.05"/>
      <sheetName val="U-8.06.06"/>
      <sheetName val="U-8.06.04"/>
      <sheetName val="U-8.06.03"/>
      <sheetName val="U-8.06.02"/>
      <sheetName val="U-8.06.01"/>
      <sheetName val="U-8.05.06"/>
      <sheetName val="U-8.05.05"/>
      <sheetName val="U-8.05.04"/>
      <sheetName val="U-8.05.03"/>
      <sheetName val="U-8.05.02"/>
      <sheetName val="U-8.05.01"/>
      <sheetName val="U-8.04.09"/>
      <sheetName val="U-8.04.08"/>
      <sheetName val="U-8.04.07"/>
      <sheetName val="U-8.04.06"/>
      <sheetName val="U-8.04.05"/>
      <sheetName val="U-8.04.04"/>
      <sheetName val="U-8.04.03"/>
      <sheetName val="U-8.04.02"/>
      <sheetName val="U-8.04.01"/>
      <sheetName val="U-8.03.09"/>
      <sheetName val="U-8.03.08"/>
      <sheetName val="U-8.03.07"/>
      <sheetName val="U-8.03.06"/>
      <sheetName val="U-8.03.05"/>
      <sheetName val="U-8.03.04"/>
      <sheetName val="U-8.03.03"/>
      <sheetName val="U-8.03.02"/>
      <sheetName val="U-8.03.01"/>
      <sheetName val="U-8.02.03"/>
      <sheetName val="U-8.02.02"/>
      <sheetName val="U-8.02.01"/>
      <sheetName val="U-8.01.06"/>
      <sheetName val="U-8.01.05"/>
      <sheetName val="U-8.01.04"/>
      <sheetName val="U-8.01.03"/>
      <sheetName val="U-8.01.02"/>
      <sheetName val="U-8.01.01"/>
      <sheetName val="U-7.20.02"/>
      <sheetName val="U-7.20.01"/>
      <sheetName val="U-7.19.05"/>
      <sheetName val="U-7.19.04"/>
      <sheetName val="U-7.19.03"/>
      <sheetName val="U-7.19.02"/>
      <sheetName val="U-7.19.01"/>
      <sheetName val="U-7.18.01"/>
      <sheetName val="U-7.17.01"/>
      <sheetName val="U-7.15.08"/>
      <sheetName val="U-7.15.07"/>
      <sheetName val="U-7.15.06"/>
      <sheetName val="U-7.15.05"/>
      <sheetName val="U-7.15.04"/>
      <sheetName val="U-7.15.03"/>
      <sheetName val="U-7.15.02"/>
      <sheetName val="U-7.15.01"/>
      <sheetName val="U-7.14.06"/>
      <sheetName val="U-7.14.05"/>
      <sheetName val="U-7.14.04"/>
      <sheetName val="U-7.14.03"/>
      <sheetName val="U-7.14.02"/>
      <sheetName val="U-7.14.01"/>
      <sheetName val="U-7.13.08"/>
      <sheetName val="U-7.13.07"/>
      <sheetName val="U-7.13.06"/>
      <sheetName val="U-7.13.05"/>
      <sheetName val="U-7.13.04"/>
      <sheetName val="U-7.13.03"/>
      <sheetName val="U-7.13.02"/>
      <sheetName val="U-7.13.01"/>
      <sheetName val="U-7.12.08"/>
      <sheetName val="U-7.12.07"/>
      <sheetName val="U-7.12.06"/>
      <sheetName val="U-7.12.05"/>
      <sheetName val="U-7.12.04"/>
      <sheetName val="U-7.12.03"/>
      <sheetName val="U-7.12.02"/>
      <sheetName val="U-7.12.01"/>
      <sheetName val="U-7.11.06"/>
      <sheetName val="U-7.11.05"/>
      <sheetName val="U-7.11.04"/>
      <sheetName val="U-7.11.03"/>
      <sheetName val="U-7.11.02"/>
      <sheetName val="U-7.11.01"/>
      <sheetName val="U-7.10.13"/>
      <sheetName val="U-7.10.12"/>
      <sheetName val="U-7.10.11"/>
      <sheetName val="U-7.10.10"/>
      <sheetName val="U-7.10.09"/>
      <sheetName val="U-7.10.08"/>
      <sheetName val="U-7.10.07"/>
      <sheetName val="U-7.10.06"/>
      <sheetName val="U-7.10.05"/>
      <sheetName val="U-7.10.04"/>
      <sheetName val="U-7.10.03"/>
      <sheetName val="U-7.10.02"/>
      <sheetName val="U-7.10.01"/>
      <sheetName val="U-7.09.04"/>
      <sheetName val="U-7.09.03"/>
      <sheetName val="U-7.09.02"/>
      <sheetName val="U-7.09.01"/>
      <sheetName val="U-7.08.06"/>
      <sheetName val="U-7.08.05"/>
      <sheetName val="U-7.08.04"/>
      <sheetName val="U-7.08.03"/>
      <sheetName val="U-7.08.02"/>
      <sheetName val="U-7.08.01"/>
      <sheetName val="U-7.06.05"/>
      <sheetName val="U-7.06.04"/>
      <sheetName val="U-7.06.03"/>
      <sheetName val="U-7.06.02"/>
      <sheetName val="U-7.06.01"/>
      <sheetName val="U-7.05.04"/>
      <sheetName val="U-7.05.03"/>
      <sheetName val="U-7.05.02"/>
      <sheetName val="U-7.05.01"/>
      <sheetName val="U-7.03.04"/>
      <sheetName val="U-7.03.03"/>
      <sheetName val="U-7.03.02"/>
      <sheetName val="U-7.03.01"/>
      <sheetName val="U-7.02.04"/>
      <sheetName val="U-7.02.03"/>
      <sheetName val="U-7.02.02"/>
      <sheetName val="U-7.02.01"/>
      <sheetName val="U-7.01.04"/>
      <sheetName val="U-7.01.03"/>
      <sheetName val="U-7.01.02"/>
      <sheetName val="U-7.01.01"/>
      <sheetName val="U-6.07.05"/>
      <sheetName val="U-6.07.04"/>
      <sheetName val="U-6.07.03"/>
      <sheetName val="U-6.07.02"/>
      <sheetName val="U-6.07.01"/>
      <sheetName val="U-6.06.05"/>
      <sheetName val="U-6.06.04"/>
      <sheetName val="U-6.06.03"/>
      <sheetName val="U-6.06.02"/>
      <sheetName val="U-6.06.01"/>
      <sheetName val="U-6.05.05"/>
      <sheetName val="U-6.05.04"/>
      <sheetName val="U-6.05.03"/>
      <sheetName val="U-6.05.02"/>
      <sheetName val="U-6.05.01"/>
      <sheetName val="U-6.04.05"/>
      <sheetName val="U-6.04.04"/>
      <sheetName val="U-6.04.03"/>
      <sheetName val="U-6.04.02"/>
      <sheetName val="U-6.04.01"/>
      <sheetName val="U-6.03.06"/>
      <sheetName val="U-6.03.05"/>
      <sheetName val="U-6.03.04"/>
      <sheetName val="U-6.03.03"/>
      <sheetName val="U-6.03.02"/>
      <sheetName val="U-6.03.01"/>
      <sheetName val="U-6.02.07"/>
      <sheetName val="U-6.02.06"/>
      <sheetName val="U-6.02.05"/>
      <sheetName val="U-6.02.04"/>
      <sheetName val="U-6.02.03"/>
      <sheetName val="U-6.02.02"/>
      <sheetName val="U-6.02.01"/>
      <sheetName val="U-6.01.06"/>
      <sheetName val="U-6.01.05"/>
      <sheetName val="U-6.01.04"/>
      <sheetName val="U-6.01.03"/>
      <sheetName val="U-6.01.02"/>
      <sheetName val="U-6.01.01"/>
      <sheetName val="U-5.04.11"/>
      <sheetName val="U-5.04.10"/>
      <sheetName val="U-5.04.09"/>
      <sheetName val="U-5.04.08"/>
      <sheetName val="U-5.04.07"/>
      <sheetName val="U-5.04.06"/>
      <sheetName val="U-5.04.05"/>
      <sheetName val="U-5.04.04"/>
      <sheetName val="U-5.04.03"/>
      <sheetName val="U-5.04.02"/>
      <sheetName val="U-5.04.01"/>
      <sheetName val="U-5.03.11"/>
      <sheetName val="U-5.03.10"/>
      <sheetName val="U-5.03.09"/>
      <sheetName val="U-5.03.08"/>
      <sheetName val="U-5.03.07"/>
      <sheetName val="U-5.03.06"/>
      <sheetName val="U-5.03.05"/>
      <sheetName val="U-5.03.04"/>
      <sheetName val="U-5.03.03"/>
      <sheetName val="U-5.03.02"/>
      <sheetName val="U-5.03.01"/>
      <sheetName val="U-5.02.15"/>
      <sheetName val="U-5.02.14"/>
      <sheetName val="U-5.02.13"/>
      <sheetName val="U-5.02.12"/>
      <sheetName val="U-5.02.11"/>
      <sheetName val="U-5.02.10"/>
      <sheetName val="U-5.02.09"/>
      <sheetName val="U-5.02.08"/>
      <sheetName val="U-5.02.07"/>
      <sheetName val="U-5.02.06"/>
      <sheetName val="U-5.02.05"/>
      <sheetName val="U-5.02.04"/>
      <sheetName val="U-5.02.03"/>
      <sheetName val="U-5.02.02"/>
      <sheetName val="U-5.02.01"/>
      <sheetName val="U-5.01.15"/>
      <sheetName val="U-5.01.14"/>
      <sheetName val="U-5.01.13"/>
      <sheetName val="U-5.01.12"/>
      <sheetName val="U-5.01.11"/>
      <sheetName val="U-5.01.10"/>
      <sheetName val="U-5.01.09"/>
      <sheetName val="U-5.01.08"/>
      <sheetName val="U-5.01.07"/>
      <sheetName val="U-5.01.06"/>
      <sheetName val="U-5.01.05"/>
      <sheetName val="U-5.01.04"/>
      <sheetName val="U-5.01.03"/>
      <sheetName val="U-5.01.02"/>
      <sheetName val="U-5.01.01"/>
      <sheetName val="U-4.06.14"/>
      <sheetName val="U-4.06.13"/>
      <sheetName val="U-4.06.12"/>
      <sheetName val="U-4.06.11"/>
      <sheetName val="U-4.06.10"/>
      <sheetName val="U-4.06.09"/>
      <sheetName val="U-4.06.08"/>
      <sheetName val="U-4.06.07"/>
      <sheetName val="U-4.06.06"/>
      <sheetName val="U-4.06.05"/>
      <sheetName val="U-4.06.04"/>
      <sheetName val="U-4.06.03"/>
      <sheetName val="U-4.06.02"/>
      <sheetName val="U-4.06.01"/>
      <sheetName val="U-4.05.19"/>
      <sheetName val="U-4.05.18"/>
      <sheetName val="U-4.05.17"/>
      <sheetName val="U-4.05.16"/>
      <sheetName val="U-4.05.15"/>
      <sheetName val="U-4.05.14"/>
      <sheetName val="U-4.05.13"/>
      <sheetName val="U-4.05.12"/>
      <sheetName val="U-4.05.11"/>
      <sheetName val="U-4.05.10"/>
      <sheetName val="U-4.05.09"/>
      <sheetName val="U-4.05.08"/>
      <sheetName val="U-4.05.07"/>
      <sheetName val="U-4.05.06"/>
      <sheetName val="U-4.05.05"/>
      <sheetName val="U-4.05.04"/>
      <sheetName val="U-4.05.03"/>
      <sheetName val="U-4.05.02"/>
      <sheetName val="U-4.05.01"/>
      <sheetName val="U-4.04.13"/>
      <sheetName val="U-4.04.12"/>
      <sheetName val="U-4.04.11"/>
      <sheetName val="U-4.04.10"/>
      <sheetName val="U-4.04.09"/>
      <sheetName val="U-4.04.08"/>
      <sheetName val="U-4.04.07"/>
      <sheetName val="U-4.04.06"/>
      <sheetName val="U-4.04.05"/>
      <sheetName val="U-4.04.04"/>
      <sheetName val="U-4.04.03"/>
      <sheetName val="U-4.04.02"/>
      <sheetName val="U-4.04.01"/>
      <sheetName val="U-4.03.16"/>
      <sheetName val="U-4.03.15"/>
      <sheetName val="U-4.03.14"/>
      <sheetName val="U-4.03.13"/>
      <sheetName val="U-4.03.12"/>
      <sheetName val="U-4.03.11"/>
      <sheetName val="U-4.03.10"/>
      <sheetName val="U-4.03.09"/>
      <sheetName val="U-4.03.08"/>
      <sheetName val="U-4.03.07"/>
      <sheetName val="U-4.03.06"/>
      <sheetName val="U-4.03.05"/>
      <sheetName val="U-4.03.04"/>
      <sheetName val="U-4.03.03"/>
      <sheetName val="U-4.03.02"/>
      <sheetName val="U-4.03.01"/>
      <sheetName val="U-4.02.27"/>
      <sheetName val="U-4.02.26"/>
      <sheetName val="U-4.02.25"/>
      <sheetName val="U-4.02.24"/>
      <sheetName val="U-4.02.23"/>
      <sheetName val="U-4.02.22"/>
      <sheetName val="U-4.02.21"/>
      <sheetName val="U-4.02.20"/>
      <sheetName val="U-4.02.19"/>
      <sheetName val="U-4.02.18"/>
      <sheetName val="U-4.02.17"/>
      <sheetName val="U-4.02.16"/>
      <sheetName val="U-4.02.15"/>
      <sheetName val="U-4.02.14"/>
      <sheetName val="U-4.02.13"/>
      <sheetName val="U-4.02.12"/>
      <sheetName val="U-4.02.11"/>
      <sheetName val="U-4.02.10"/>
      <sheetName val="U-4.02.09"/>
      <sheetName val="U-4.02.08"/>
      <sheetName val="U-4.02.07"/>
      <sheetName val="U-4.02.06"/>
      <sheetName val="U-4.02.05"/>
      <sheetName val="U-4.02.04"/>
      <sheetName val="U-4.02.03"/>
      <sheetName val="U-4.02.02"/>
      <sheetName val="U-4.02.01"/>
      <sheetName val="U-4.01.17"/>
      <sheetName val="U-4.01.16"/>
      <sheetName val="U-4.01.15"/>
      <sheetName val="U-4.01.14"/>
      <sheetName val="U-4.01.13"/>
      <sheetName val="U-4.01.12"/>
      <sheetName val="U-4.01.11"/>
      <sheetName val="U-4.01.10"/>
      <sheetName val="U-4.01.09"/>
      <sheetName val="U-4.01.08"/>
      <sheetName val="U-4.01.07"/>
      <sheetName val="U-4.01.06"/>
      <sheetName val="U-4.01.05"/>
      <sheetName val="U-4.01.04"/>
      <sheetName val="U-4.01.03"/>
      <sheetName val="U-4.01.02"/>
      <sheetName val="U-4.01.01"/>
      <sheetName val="U-3.08.06"/>
      <sheetName val="U-3.08.05"/>
      <sheetName val="U-3.08.04"/>
      <sheetName val="U-3.08.03"/>
      <sheetName val="U-3.08.02"/>
      <sheetName val="U-3.08.01"/>
      <sheetName val="U-3.07.04"/>
      <sheetName val="U-3.07.03"/>
      <sheetName val="U-3.07.02"/>
      <sheetName val="U-3.07.01"/>
      <sheetName val="U-3.06.10"/>
      <sheetName val="U-3.06.09"/>
      <sheetName val="U-3.06.08"/>
      <sheetName val="U-3.06.07"/>
      <sheetName val="U-3.06.06"/>
      <sheetName val="U-3.06.05"/>
      <sheetName val="U-3.06.04"/>
      <sheetName val="U-3.06.03"/>
      <sheetName val="U-3.06.02"/>
      <sheetName val="U-3.06.01"/>
      <sheetName val="U-3.05.05"/>
      <sheetName val="U-3.05.04"/>
      <sheetName val="U-3.05.03"/>
      <sheetName val="U-3.05.02"/>
      <sheetName val="U-3.05.01"/>
      <sheetName val="U-3.04.06"/>
      <sheetName val="U-3.04.05"/>
      <sheetName val="U-3.04.04"/>
      <sheetName val="U-3.04.03"/>
      <sheetName val="U-3.04.02"/>
      <sheetName val="U-3.04.01"/>
      <sheetName val="U-3.03.12"/>
      <sheetName val="U-3.03.11"/>
      <sheetName val="U-3.03.10"/>
      <sheetName val="U-3.03.09"/>
      <sheetName val="U-3.03.08"/>
      <sheetName val="U-3.03.07"/>
      <sheetName val="U-3.03.06"/>
      <sheetName val="U-3.03.05"/>
      <sheetName val="U-3.03.04"/>
      <sheetName val="U-3.03.03"/>
      <sheetName val="U-3.03.02"/>
      <sheetName val="U-3.03.01"/>
      <sheetName val="U-3.02.10"/>
      <sheetName val="U-3.02.09"/>
      <sheetName val="U-3.02.08"/>
      <sheetName val="U-3.02.07"/>
      <sheetName val="U-3.02.06"/>
      <sheetName val="U-3.02.05"/>
      <sheetName val="U-3.02.04"/>
      <sheetName val="U-3.02.03"/>
      <sheetName val="U-3.02.02"/>
      <sheetName val="U-3.02.01"/>
      <sheetName val="U-3.01.07"/>
      <sheetName val="U-3.01.06"/>
      <sheetName val="U-3.01.05"/>
      <sheetName val="U-3.01.04"/>
      <sheetName val="U-3.01.03"/>
      <sheetName val="U-3.01.02"/>
      <sheetName val="U-3.01.01"/>
      <sheetName val="U-2.11.02"/>
      <sheetName val="U-2.11.01"/>
      <sheetName val="U-2.10.06"/>
      <sheetName val="U-2.10.05"/>
      <sheetName val="U-2.10.04"/>
      <sheetName val="U-2.10.03"/>
      <sheetName val="U-2.10.02"/>
      <sheetName val="U-2.10.01"/>
      <sheetName val="U-2.09.06"/>
      <sheetName val="U-2.09.05"/>
      <sheetName val="U-2.09.04"/>
      <sheetName val="U-2.09.03"/>
      <sheetName val="U-2.09.02"/>
      <sheetName val="U-2.09.01"/>
      <sheetName val="U-2.08.02"/>
      <sheetName val="U-2.08.01"/>
      <sheetName val="U-2.07.02"/>
      <sheetName val="U-2.07.01"/>
      <sheetName val="U-2.06.02"/>
      <sheetName val="U-2.06.01"/>
      <sheetName val="U-2.05.02"/>
      <sheetName val="U-2.05.01"/>
      <sheetName val="U-2.04.02"/>
      <sheetName val="U-2.04.01"/>
      <sheetName val="U-2.03.02"/>
      <sheetName val="U-2.03.01"/>
      <sheetName val="U-2.02.02"/>
      <sheetName val="U-2.02.01"/>
      <sheetName val="U-2.01.02"/>
      <sheetName val="U-2.01.01"/>
      <sheetName val="U-1.00.02"/>
      <sheetName val="U-1.00.01"/>
      <sheetName val="nomb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ACTA DE MODIFICACION  (2)"/>
      <sheetName val="VrEqpBasica"/>
      <sheetName val="PROGR_1"/>
      <sheetName val="PROGR_"/>
      <sheetName val="ModeloPresupuesto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DIA"/>
      <sheetName val="EJECUCION DIARIA"/>
      <sheetName val="BITACORA"/>
      <sheetName val="INFORME CONTRATO"/>
      <sheetName val="PBC ORIG"/>
      <sheetName val="GRAFICO GEN"/>
      <sheetName val="PROGRAMA INICIAL"/>
      <sheetName val="PROGRAMA PROYECTADO"/>
      <sheetName val="EJECPAGO1"/>
      <sheetName val="PAGO 1 "/>
      <sheetName val="EJECPAGO 2"/>
      <sheetName val="PAGO 2"/>
      <sheetName val="PAGO OMAR I "/>
      <sheetName val="PAGO acumulado"/>
      <sheetName val="COMUNICACIONES"/>
      <sheetName val="EJECPAGO3"/>
      <sheetName val="PAGO 3"/>
      <sheetName val="ING PETROLEROS"/>
      <sheetName val="CONSULTORIA INICIAL"/>
      <sheetName val="MAYOR CANTIDAD DE CONS"/>
      <sheetName val="CON ADICIONAL"/>
      <sheetName val="INFORME 1 AL ADMINISTRADOR"/>
      <sheetName val="INFORME 2 AL ADMINISTRADOR "/>
      <sheetName val="COMUNICACIONES 1"/>
      <sheetName val="COMUNICACIONES 2"/>
      <sheetName val="EJECPAGO 3"/>
      <sheetName val="acumulado datos SAP"/>
      <sheetName val="ELECTRICOS"/>
      <sheetName val="almacenes"/>
      <sheetName val="TUBERIA Y TANQUES"/>
      <sheetName val="Gráfico1JUNIO"/>
      <sheetName val="INFORME 3 AL ADMINISTRADOR "/>
      <sheetName val="datos para graficos"/>
      <sheetName val="GRAFICO ACUMULADO"/>
      <sheetName val="GRAFICAS"/>
      <sheetName val="Lista AP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"/>
      <sheetName val="HMR"/>
      <sheetName val="ASF"/>
      <sheetName val="LUB"/>
      <sheetName val="EyL"/>
      <sheetName val="ADM"/>
      <sheetName val="GRAFICO"/>
      <sheetName val="recursos"/>
      <sheetName val="P3 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  <sheetName val="desmonte"/>
      <sheetName val="A%20MInformes%20M"/>
      <sheetName val="A. P. U."/>
      <sheetName val="Unitarios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Sheet"/>
      <sheetName val="AISLAMIENTO CATEGORIAS II Y III"/>
      <sheetName val="AISLAMIENTO DIESEL"/>
      <sheetName val="AISLAMIENTO POSITIVO"/>
      <sheetName val="AISLAMIENTO ELECTRICO"/>
      <sheetName val="ACTIVIDAD INTRUSIVA(1)"/>
      <sheetName val="ACTIVIDAD INTRUSIVA(2)"/>
      <sheetName val="RTA Mo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  <sheetName val="LIQ_NOM"/>
      <sheetName val="NOMINA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Hoja2"/>
      <sheetName val="INDICADOR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ATAS"/>
      <sheetName val="PORT 0-23"/>
      <sheetName val="PORT 1-22"/>
      <sheetName val="PORT 3-20"/>
      <sheetName val="PORT 5-18"/>
      <sheetName val="PORT 6-17"/>
      <sheetName val="PORT 7-16"/>
      <sheetName val="PORT 8-15"/>
      <sheetName val="PORT 9-14"/>
      <sheetName val="PORT 10-13"/>
      <sheetName val="PORT 11-12"/>
      <sheetName val="PORT A (9-14)"/>
      <sheetName val="PORT B (9-14)"/>
      <sheetName val="PORT C (9-14)"/>
      <sheetName val="PORT D (9-14)"/>
      <sheetName val="CIME, ESTRU y ACERO"/>
      <sheetName val="PORT A (0-9)"/>
      <sheetName val="PORT B (0-9)"/>
      <sheetName val="PORT C (0-9) "/>
      <sheetName val="PORT D (0-9)"/>
      <sheetName val="2 ETAPA"/>
      <sheetName val="CIM RAMPAS"/>
      <sheetName val="escaleras"/>
      <sheetName val="tanques Y NUCLEOS"/>
      <sheetName val="Col rampa"/>
      <sheetName val="platafo N+5.3"/>
      <sheetName val="SEGUNDA ETAPA"/>
      <sheetName val="FORMALETA"/>
      <sheetName val="Presup Oficial"/>
      <sheetName val="Presup Oficial (2)"/>
      <sheetName val="PREFABRICADOS"/>
      <sheetName val="PREFABRICADOS 2 et"/>
      <sheetName val="NUCLEOS"/>
      <sheetName val="EXCAV"/>
      <sheetName val="AyA"/>
      <sheetName val="PESOS"/>
      <sheetName val="MUROS"/>
      <sheetName val="Hoja1"/>
      <sheetName val="PRESUPUESTO ESTADIO 1"/>
      <sheetName val="INV"/>
      <sheetName val="AASH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."/>
      <sheetName val="DESGLOSE DE PERSONAL"/>
      <sheetName val="EQUIPO"/>
      <sheetName val="MATERIALES"/>
      <sheetName val="ResumenK77+126 hasta K104+435"/>
      <sheetName val="K77+126 hasta K104+435"/>
      <sheetName val="k77+126 A K78"/>
      <sheetName val="K78-K79"/>
      <sheetName val="K79-K80"/>
      <sheetName val="K80-K81"/>
      <sheetName val="K81-K82"/>
      <sheetName val="K82-K83"/>
      <sheetName val="K83 - K84"/>
      <sheetName val="K84 - K85"/>
      <sheetName val="K85-K86"/>
      <sheetName val="K86-K87"/>
      <sheetName val="K87-K88"/>
      <sheetName val="K88-K89"/>
      <sheetName val="K89-K90"/>
      <sheetName val="K90-K91"/>
      <sheetName val="K91-K92"/>
      <sheetName val="K92-K93"/>
      <sheetName val="K93-K94"/>
      <sheetName val="K94-K95"/>
      <sheetName val="K95-K96"/>
      <sheetName val="K96-K97"/>
      <sheetName val="K97-K98"/>
      <sheetName val="K98-K99"/>
      <sheetName val="K99-K100"/>
      <sheetName val="K100-K101"/>
      <sheetName val="K101-K102"/>
      <sheetName val="K102-K103"/>
      <sheetName val="K103-K104"/>
      <sheetName val="K104-104+435"/>
      <sheetName val="RESUMEN CANTIDADES POR KM"/>
      <sheetName val="200.2"/>
      <sheetName val="201.7"/>
      <sheetName val="201.8"/>
      <sheetName val="201.9"/>
      <sheetName val="201.10"/>
      <sheetName val="201.15"/>
      <sheetName val="201.16"/>
      <sheetName val="210.1.1"/>
      <sheetName val="211.1"/>
      <sheetName val="220.1"/>
      <sheetName val="234.1"/>
      <sheetName val="310.1"/>
      <sheetName val="311.1"/>
      <sheetName val="320.1"/>
      <sheetName val="330.1"/>
      <sheetName val="420.1"/>
      <sheetName val="450.2P"/>
      <sheetName val="500.1"/>
      <sheetName val="511.1P"/>
      <sheetName val="511.2P"/>
      <sheetName val="672.1"/>
      <sheetName val="672.2P"/>
      <sheetName val="672.3P"/>
      <sheetName val="672.4P"/>
      <sheetName val="672.5P"/>
      <sheetName val="672.6P"/>
      <sheetName val="672.7P"/>
      <sheetName val="600.1"/>
      <sheetName val="600.2"/>
      <sheetName val="610.1"/>
      <sheetName val="610.1.1"/>
      <sheetName val="610.1.2P"/>
      <sheetName val="610.1.3P"/>
      <sheetName val="621.1"/>
      <sheetName val="621.2"/>
      <sheetName val="621.3"/>
      <sheetName val="621.4"/>
      <sheetName val="630.1"/>
      <sheetName val="630.2"/>
      <sheetName val="630.4"/>
      <sheetName val="630.6"/>
      <sheetName val="640.1"/>
      <sheetName val="640.2"/>
      <sheetName val="642.1"/>
      <sheetName val="642.2"/>
      <sheetName val="642.4"/>
      <sheetName val="642.5"/>
      <sheetName val="642.6"/>
      <sheetName val="642.7"/>
      <sheetName val="642.8"/>
      <sheetName val="642.3"/>
      <sheetName val="642.9"/>
      <sheetName val="642.10"/>
      <sheetName val="650.1"/>
      <sheetName val="650.2"/>
      <sheetName val="650.4"/>
      <sheetName val="650.3"/>
      <sheetName val="674.1"/>
      <sheetName val="674.1P"/>
      <sheetName val="674.2P"/>
      <sheetName val="674.3P"/>
      <sheetName val="674.4P"/>
      <sheetName val="661.1"/>
      <sheetName val="670.2"/>
      <sheetName val="671.1"/>
      <sheetName val="673.1"/>
      <sheetName val="673.2"/>
      <sheetName val="630.7"/>
      <sheetName val="671.2"/>
      <sheetName val="681.1"/>
      <sheetName val="673.3"/>
      <sheetName val="673.4"/>
      <sheetName val="673.5"/>
      <sheetName val="673.6"/>
      <sheetName val="671.3"/>
      <sheetName val="700.1"/>
      <sheetName val="700.3"/>
      <sheetName val="710.1"/>
      <sheetName val="700.1.1"/>
      <sheetName val="720.1"/>
      <sheetName val="730.1"/>
      <sheetName val="731.1"/>
      <sheetName val="800.2"/>
      <sheetName val="810.2"/>
      <sheetName val="810.3P"/>
      <sheetName val="900.2"/>
      <sheetName val="900.3"/>
      <sheetName val="SEG. PROGRAMA  HITO 3"/>
      <sheetName val="MOV.TIERRAS"/>
      <sheetName val="BASE "/>
      <sheetName val="SUBBASE"/>
      <sheetName val="MCD-2"/>
      <sheetName val="SITIOS CRITICOS (2)"/>
      <sheetName val="PUENTE K77+430 (2)"/>
      <sheetName val="PUENTE K77+830 (2)"/>
      <sheetName val="PUENTE K79+090 (2)"/>
      <sheetName val="puente k87+028 (2)"/>
      <sheetName val="PUENTE 87+414 (2)"/>
      <sheetName val="PUENTE 87+765 (2)"/>
      <sheetName val="PUENTE K88+535 (2)"/>
      <sheetName val="PUENTE 88+885 (2)"/>
      <sheetName val="PUENTE K91+355 (2)"/>
      <sheetName val="PUENTE K92+827 (2)"/>
      <sheetName val="PUENTE K93+483 (2)"/>
      <sheetName val="PUENTE K94+143 (2)"/>
      <sheetName val="PUENTE K94+907 (2)"/>
      <sheetName val="PUENTE K96+925 (2)"/>
      <sheetName val="PUENTE K99+293 (2)"/>
      <sheetName val="PUENTE K102+359 (2)"/>
      <sheetName val="PUENTE K105+580 (2)"/>
      <sheetName val="Muros cimentados superficia (2"/>
      <sheetName val="Muros cimentados en pilotes (2"/>
      <sheetName val="Pantallas de pìlotes (2)"/>
      <sheetName val="BOXCULVER"/>
      <sheetName val="ALCANTARILLAS"/>
      <sheetName val="CUNETA"/>
      <sheetName val="Disipadores"/>
      <sheetName val="Zanjas"/>
      <sheetName val="SUBDRENES"/>
      <sheetName val="Costos PAGA"/>
      <sheetName val="PREDIOS PR80-PR94"/>
      <sheetName val="PREDIOS PR94-PR117"/>
      <sheetName val="77+340 AL 78+000"/>
      <sheetName val="78+000 AL 79+000"/>
      <sheetName val="79+000 AL 80+000"/>
      <sheetName val="80+000 AL 81+000"/>
      <sheetName val="81+000 AL 82+000"/>
      <sheetName val="82+000 AL 83+000"/>
      <sheetName val="83+000 AL 84+000"/>
      <sheetName val="84+000 AL 85+000"/>
      <sheetName val="85+000 AL 86+000"/>
      <sheetName val="86+000 AL 87+000"/>
      <sheetName val="87+000 AL 88+000"/>
      <sheetName val="88+000 AL 89+000"/>
      <sheetName val="89+000 AL 90+000"/>
      <sheetName val="90+000 AL 91+000"/>
      <sheetName val="91+000 AL 92+000 "/>
      <sheetName val="92+000 AL 93+000"/>
      <sheetName val="93+000 AL 93+027.11"/>
      <sheetName val="93+027.11 AL 94+000"/>
      <sheetName val="94+000 AL 95+000"/>
      <sheetName val="95+000 AL 96+000"/>
      <sheetName val="96+000 AL 97+000"/>
      <sheetName val="97+000 AL 98+000"/>
      <sheetName val="98+000 AL 99+000"/>
      <sheetName val="99+000 AL 100+000"/>
      <sheetName val="100+000 AL 101+000"/>
      <sheetName val="101+000 AL 102+000"/>
      <sheetName val="102+000 AL 103+000"/>
      <sheetName val="103+000 AL 104+000"/>
      <sheetName val="104+000 AL 105+000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CCIDENTES DE 1995 - 1996"/>
      <sheetName val="PORTADA"/>
      <sheetName val="FNC"/>
      <sheetName val="INDICE"/>
      <sheetName val="INDICE ALFABETICO"/>
      <sheetName val="EQUIPOS"/>
      <sheetName val="OTROS"/>
      <sheetName val="200.1"/>
      <sheetName val="200P1"/>
      <sheetName val="200P2"/>
      <sheetName val="200P3"/>
      <sheetName val="201.1"/>
      <sheetName val="201.1P"/>
      <sheetName val="211.11P"/>
      <sheetName val="201.2"/>
      <sheetName val="201.3"/>
      <sheetName val="201.3P"/>
      <sheetName val="201.4"/>
      <sheetName val="201.7P1"/>
      <sheetName val="201.7P2"/>
      <sheetName val="201.8P"/>
      <sheetName val="201.11"/>
      <sheetName val="201.11P"/>
      <sheetName val="201.12"/>
      <sheetName val="201.13"/>
      <sheetName val="201.14"/>
      <sheetName val="201.14P1"/>
      <sheetName val="201.17"/>
      <sheetName val="201.21"/>
      <sheetName val="210.1.2"/>
      <sheetName val="210.2.1"/>
      <sheetName val="210.2.1P"/>
      <sheetName val="210.2.2"/>
      <sheetName val="210.2.3"/>
      <sheetName val="210.2.4"/>
      <sheetName val="220.1P"/>
      <sheetName val="221.1"/>
      <sheetName val="221.2"/>
      <sheetName val="225P"/>
      <sheetName val="230.1"/>
      <sheetName val="230.2"/>
      <sheetName val="232.1"/>
      <sheetName val="311P1"/>
      <sheetName val="311P2"/>
      <sheetName val="311P3"/>
      <sheetName val="320.2"/>
      <sheetName val="330.2"/>
      <sheetName val="340.1"/>
      <sheetName val="340.2"/>
      <sheetName val="340.3"/>
      <sheetName val="341.1"/>
      <sheetName val="341.2"/>
      <sheetName val="343P"/>
      <sheetName val="410.1"/>
      <sheetName val="410.2"/>
      <sheetName val="411.1"/>
      <sheetName val="411.2"/>
      <sheetName val="411.3"/>
      <sheetName val="411P"/>
      <sheetName val="414.1"/>
      <sheetName val="414.2"/>
      <sheetName val="414.3"/>
      <sheetName val="414.4"/>
      <sheetName val="414.5"/>
      <sheetName val="415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0.4P"/>
      <sheetName val="441.1"/>
      <sheetName val="441.1P"/>
      <sheetName val="441.2"/>
      <sheetName val="441.2P"/>
      <sheetName val="441.3"/>
      <sheetName val="441.3P"/>
      <sheetName val="441.4P"/>
      <sheetName val="450.1"/>
      <sheetName val="450.1P"/>
      <sheetName val="450.2"/>
      <sheetName val="450.3"/>
      <sheetName val="450.3P"/>
      <sheetName val="450.9"/>
      <sheetName val="450.9P"/>
      <sheetName val="451.1"/>
      <sheetName val="451.1P"/>
      <sheetName val="451.2"/>
      <sheetName val="451.2P"/>
      <sheetName val="451.3"/>
      <sheetName val="451.3P"/>
      <sheetName val="451.4P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(5 CM)"/>
      <sheetName val="460.1 (10 CM)"/>
      <sheetName val="460.1P"/>
      <sheetName val="461.1"/>
      <sheetName val="461.2P"/>
      <sheetName val="462.1.1"/>
      <sheetName val="462.1.1P"/>
      <sheetName val="462.1.2"/>
      <sheetName val="462.1.2P"/>
      <sheetName val="462.1.3P"/>
      <sheetName val="462.1.3"/>
      <sheetName val="462.1.4P"/>
      <sheetName val="462.1.4"/>
      <sheetName val="462.2P"/>
      <sheetName val="464.1"/>
      <sheetName val="464.2"/>
      <sheetName val="464.3"/>
      <sheetName val="465.1"/>
      <sheetName val="466.1"/>
      <sheetName val="501.1"/>
      <sheetName val="510.1"/>
      <sheetName val="510P1"/>
      <sheetName val="510P2"/>
      <sheetName val="510P3"/>
      <sheetName val="600.3"/>
      <sheetName val="600.4"/>
      <sheetName val="600.4P"/>
      <sheetName val="600.5"/>
      <sheetName val="600.5P"/>
      <sheetName val="610.1P"/>
      <sheetName val="610.2"/>
      <sheetName val="620.1"/>
      <sheetName val="620.2"/>
      <sheetName val="620.3"/>
      <sheetName val="620P"/>
      <sheetName val="621.1P7"/>
      <sheetName val="621.5P2"/>
      <sheetName val="621P"/>
      <sheetName val="622.1"/>
      <sheetName val="622.2"/>
      <sheetName val="622.3"/>
      <sheetName val="622.4"/>
      <sheetName val="622.5"/>
      <sheetName val="623P"/>
      <sheetName val="623P1"/>
      <sheetName val="630P"/>
      <sheetName val="630.1.2P"/>
      <sheetName val="630.1P"/>
      <sheetName val="630.2P"/>
      <sheetName val="630.3"/>
      <sheetName val="630.3P"/>
      <sheetName val="630.4 "/>
      <sheetName val="630.5"/>
      <sheetName val="632.1"/>
      <sheetName val="632P"/>
      <sheetName val="632.P2"/>
      <sheetName val="633P"/>
      <sheetName val="640.1.1"/>
      <sheetName val="640.1.2"/>
      <sheetName val="640.1.3"/>
      <sheetName val="640.2P"/>
      <sheetName val="641.1"/>
      <sheetName val="642P1 JUNTAS"/>
      <sheetName val="642P2 JUNTAS"/>
      <sheetName val="642P3 JUNTAS"/>
      <sheetName val="650.3P"/>
      <sheetName val="660.1"/>
      <sheetName val="660.2"/>
      <sheetName val="660.3"/>
      <sheetName val="661.1.1 TIPO I"/>
      <sheetName val="661.1.2 TIPO II"/>
      <sheetName val="661.2.1 TIPO I"/>
      <sheetName val="661P"/>
      <sheetName val="662.1"/>
      <sheetName val="662.2"/>
      <sheetName val="670.1"/>
      <sheetName val="670.1P"/>
      <sheetName val="671.1P"/>
      <sheetName val="673.1P"/>
      <sheetName val="673.2.1 NT2500"/>
      <sheetName val="673.2.2 NT2100"/>
      <sheetName val="673.2.3"/>
      <sheetName val="673.2.4"/>
      <sheetName val="674P"/>
      <sheetName val="675P1"/>
      <sheetName val="675P2"/>
      <sheetName val="680.1"/>
      <sheetName val="680.2"/>
      <sheetName val="680.3"/>
      <sheetName val="680P1"/>
      <sheetName val="680P2"/>
      <sheetName val="682.1"/>
      <sheetName val="690.1"/>
      <sheetName val="700P BANDAS SONORAS "/>
      <sheetName val="701.1"/>
      <sheetName val="701P"/>
      <sheetName val="700.2"/>
      <sheetName val="700.4"/>
      <sheetName val="710.1.1"/>
      <sheetName val="710.1.2"/>
      <sheetName val="710.1.3"/>
      <sheetName val="710.1.4"/>
      <sheetName val="710.2"/>
      <sheetName val="730.2"/>
      <sheetName val="730.3"/>
      <sheetName val="740.1"/>
      <sheetName val="800.1"/>
      <sheetName val="800.3P"/>
      <sheetName val="800.4P"/>
      <sheetName val="800P"/>
      <sheetName val="810.1"/>
      <sheetName val="810.2P"/>
      <sheetName val="810.3"/>
      <sheetName val="811.1"/>
      <sheetName val="811P"/>
      <sheetName val="812.1"/>
      <sheetName val="815P"/>
      <sheetName val="900.1"/>
      <sheetName val="PLATINA"/>
      <sheetName val="PILOTES 6&quot;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P ROCERIA"/>
      <sheetName val="201.2 ciclopeo"/>
      <sheetName val="210.1"/>
      <sheetName val="210.2"/>
      <sheetName val="210.3"/>
      <sheetName val="211"/>
      <sheetName val="220"/>
      <sheetName val="310"/>
      <sheetName val="311"/>
      <sheetName val="341.1P"/>
      <sheetName val="415"/>
      <sheetName val="420"/>
      <sheetName val="432"/>
      <sheetName val="440.2PREP VIA "/>
      <sheetName val="440.1PREP VIA"/>
      <sheetName val="440.3PREP VIA  "/>
      <sheetName val="441.1P COMPRADA"/>
      <sheetName val="441.2P COMPRADA"/>
      <sheetName val="441.3P COMPRADA"/>
      <sheetName val="441.4"/>
      <sheetName val="450.1P "/>
      <sheetName val="450.3P "/>
      <sheetName val="450.5"/>
      <sheetName val="452.1P "/>
      <sheetName val="452.2P "/>
      <sheetName val="453"/>
      <sheetName val="460"/>
      <sheetName val="460P"/>
      <sheetName val="461.2"/>
      <sheetName val="462.1P"/>
      <sheetName val="462.3P"/>
      <sheetName val="462.4P"/>
      <sheetName val="462.5"/>
      <sheetName val="500"/>
      <sheetName val="500P"/>
      <sheetName val="510"/>
      <sheetName val="510P5"/>
      <sheetName val="600.4 P"/>
      <sheetName val="600.5 P"/>
      <sheetName val="621.5"/>
      <sheetName val="621.5P"/>
      <sheetName val="621.6"/>
      <sheetName val="621,7"/>
      <sheetName val="630.P"/>
      <sheetName val="631P BOLSACRETO"/>
      <sheetName val="632"/>
      <sheetName val="640.3"/>
      <sheetName val="641"/>
      <sheetName val="641P ANCLAJES"/>
      <sheetName val="650.3 OTRO"/>
      <sheetName val="660.1P"/>
      <sheetName val="661 TIPO 1"/>
      <sheetName val="661 TIPO 2"/>
      <sheetName val="661 OTRO"/>
      <sheetName val="671"/>
      <sheetName val="672"/>
      <sheetName val="674"/>
      <sheetName val="675.1"/>
      <sheetName val="675.2"/>
      <sheetName val="675.3"/>
      <sheetName val="676"/>
      <sheetName val="680P"/>
      <sheetName val="681"/>
      <sheetName val="680.1P"/>
      <sheetName val="682"/>
      <sheetName val="683P"/>
      <sheetName val="701"/>
      <sheetName val="710.3"/>
      <sheetName val="710.4"/>
      <sheetName val="710.5"/>
      <sheetName val="720"/>
      <sheetName val="740"/>
      <sheetName val="800.3"/>
      <sheetName val="800.4"/>
      <sheetName val="810.1P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2"/>
      <sheetName val="Hoja3"/>
      <sheetName val="a  aaInformación"/>
      <sheetName val="A MInformes M"/>
      <sheetName val="VínculoExternoRecuperado1"/>
      <sheetName val="Itemes Renovación"/>
      <sheetName val="G12-T1 (F4)"/>
      <sheetName val="G12-T2a (F4)"/>
      <sheetName val="G12-T2b (F4)"/>
      <sheetName val="G12-T3a (F4)"/>
      <sheetName val="G12-T3b (F4)"/>
      <sheetName val="G13-T1a (F4)"/>
      <sheetName val="G13-T1b (F4)"/>
      <sheetName val="G14-T1 (F4)"/>
      <sheetName val="G14-T2 (F4)"/>
      <sheetName val="G14-T3 (F4)"/>
      <sheetName val="G14-T4 (F4)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EvaluaciónFórmulas"/>
      <sheetName val="EvaluaciónG"/>
      <sheetName val="EvaluaciónFórmulas (2)"/>
      <sheetName val="EvaluaciónG (2)"/>
      <sheetName val="EvaluaciónFórmulas (3)"/>
      <sheetName val="EvaluaciónG (3)"/>
      <sheetName val="Evaluación"/>
      <sheetName val="Evaluación (2)"/>
      <sheetName val="Evaluación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 refreshError="1"/>
      <sheetData sheetId="56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\a  aaInformación GRUPO 4\A MIn"/>
      <sheetName val="#¡REF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Res-Accide-10"/>
      <sheetName val="\\Giovanni\administracion vial\"/>
      <sheetName val="\MONTO AGOTABLE 2010\a  aaInfor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\Escritorio\amv 2011\a  aaInfo"/>
      <sheetName val="\Users\cmeza\Documents\INVIAS\D"/>
      <sheetName val="\Documents and Settings\jviteri"/>
      <sheetName val="[aCCIDENTES DE 1995 - 1996.xls]"/>
      <sheetName val="Lista obra"/>
      <sheetName val="\Users\Administrador\Desktop\AM"/>
      <sheetName val="\Users\avargase\AppData\Local\M"/>
      <sheetName val="\Mini HP Enero 2015\Proyectos i"/>
      <sheetName val="\C\Users\avargase\AppData\Local"/>
      <sheetName val="\Volumes\USB PIOLIN\Escritorio\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original_sist"/>
      <sheetName val="Hoja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"/>
      <sheetName val="REPORTE DE PRODUCCION."/>
      <sheetName val="COMPRESORES"/>
      <sheetName val="PROPANO."/>
      <sheetName val="BUTANO"/>
      <sheetName val="GASOLINA"/>
      <sheetName val="B.E.C."/>
      <sheetName val="clave"/>
      <sheetName val="PROPANO (2)"/>
      <sheetName val="BUTANO (2)"/>
      <sheetName val="GASOLINA (2)"/>
      <sheetName val="RONDAS ESTRUCT."/>
      <sheetName val="PLANTA DE GAS "/>
      <sheetName val="COMPRESORES "/>
      <sheetName val="GENERADORES Y BOMBAS"/>
      <sheetName val="VENTILADORES"/>
      <sheetName val="factor temperatura"/>
      <sheetName val="TK Propano"/>
      <sheetName val="TK Gasolina 3-4"/>
      <sheetName val="TK Butano Gasolina1-2"/>
      <sheetName val="REPORTE DE PRODUCCION"/>
      <sheetName val="BUTANO."/>
      <sheetName val="PROPANO"/>
      <sheetName val="GASOLINA."/>
      <sheetName val="P. ESPECIALMed.1"/>
      <sheetName val="P. ESPECIAL Med 2"/>
      <sheetName val="BUTANO. (2)"/>
      <sheetName val="GASOLINA.CARRO (1)"/>
      <sheetName val="GASOLINA.CARRO (2)"/>
      <sheetName val="GASOLINA.CARRO (3)"/>
      <sheetName val="GASOLINA.CARRO (4)"/>
      <sheetName val="GASOLINA.CARRO (5)"/>
      <sheetName val="Análisis determinís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  <sheetName val="STRSUMM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SUMM0"/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  <sheetName val="7417st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CUADRO CONTROL"/>
      <sheetName val="ABL-519"/>
      <sheetName val="AEA-264"/>
      <sheetName val="AEA-944"/>
      <sheetName val="BEP-243"/>
      <sheetName val="BUD-209"/>
      <sheetName val="DUB-823"/>
      <sheetName val="DYT-026"/>
      <sheetName val="GPI 526"/>
      <sheetName val="HFB024"/>
      <sheetName val="HSJ-700"/>
      <sheetName val="ITA878"/>
      <sheetName val="JKC-583"/>
      <sheetName val="OAF853"/>
      <sheetName val="OXB-806"/>
      <sheetName val="PAJ825"/>
      <sheetName val="QFW-296"/>
      <sheetName val="QNA583"/>
      <sheetName val="SBG-021"/>
      <sheetName val="SDA-283"/>
      <sheetName val="SKG-419"/>
      <sheetName val="SUK-095"/>
      <sheetName val="SKJ452"/>
      <sheetName val="SNG_855"/>
      <sheetName val="SRC-847"/>
      <sheetName val="XKF-034"/>
      <sheetName val="XXJ617"/>
      <sheetName val="AEA- 264"/>
      <sheetName val="AEF-009"/>
      <sheetName val="SKG -419"/>
      <sheetName val="SVF-065"/>
      <sheetName val="TNE-078"/>
      <sheetName val="KFB-210"/>
      <sheetName val="GQK-096"/>
      <sheetName val="JVG-611"/>
      <sheetName val="ONG-534"/>
      <sheetName val="SUB-611"/>
      <sheetName val="XAB-669"/>
      <sheetName val="UPP-046"/>
      <sheetName val="UPP-044"/>
      <sheetName val="VEA 363"/>
      <sheetName val="VEA 374"/>
      <sheetName val="PALET DEL 21 FEB AL 5 MARZ"/>
      <sheetName val="Alcantarillas"/>
      <sheetName val="formulario"/>
      <sheetName val="equipos"/>
      <sheetName val="MATERIALES"/>
      <sheetName val="ACARREO"/>
      <sheetName val="CUADBASI"/>
      <sheetName val="CONT_ADI"/>
      <sheetName val="Equipo"/>
      <sheetName val="otros"/>
      <sheetName val="FORMULA"/>
      <sheetName val="INV"/>
      <sheetName val="AASHTO"/>
      <sheetName val="presupuesto"/>
      <sheetName val="CUADRO_CONTROL1"/>
      <sheetName val="GPI_5261"/>
      <sheetName val="AEA-_2641"/>
      <sheetName val="SKG_-4191"/>
      <sheetName val="VEA_3631"/>
      <sheetName val="VEA_3741"/>
      <sheetName val="PALET_DEL_21_FEB_AL_5_MARZ1"/>
      <sheetName val="CUADRO_CONTROL"/>
      <sheetName val="GPI_526"/>
      <sheetName val="AEA-_264"/>
      <sheetName val="SKG_-419"/>
      <sheetName val="VEA_363"/>
      <sheetName val="VEA_374"/>
      <sheetName val="PALET_DEL_21_FEB_AL_5_MARZ"/>
      <sheetName val="CUADRO_CONTROL2"/>
      <sheetName val="GPI_5262"/>
      <sheetName val="AEA-_2642"/>
      <sheetName val="SKG_-4192"/>
      <sheetName val="VEA_3632"/>
      <sheetName val="VEA_3742"/>
      <sheetName val="PALET_DEL_21_FEB_AL_5_MARZ2"/>
      <sheetName val="CUADRO_CONTROL4"/>
      <sheetName val="GPI_5264"/>
      <sheetName val="AEA-_2644"/>
      <sheetName val="SKG_-4194"/>
      <sheetName val="VEA_3634"/>
      <sheetName val="VEA_3744"/>
      <sheetName val="PALET_DEL_21_FEB_AL_5_MARZ4"/>
      <sheetName val="CUADRO_CONTROL3"/>
      <sheetName val="GPI_5263"/>
      <sheetName val="AEA-_2643"/>
      <sheetName val="SKG_-4193"/>
      <sheetName val="VEA_3633"/>
      <sheetName val="VEA_3743"/>
      <sheetName val="PALET_DEL_21_FEB_AL_5_MARZ3"/>
      <sheetName val="TARIF2002"/>
      <sheetName val="APU (22)"/>
      <sheetName val="O.Civil A. Base Zona A2S4"/>
      <sheetName val="Hoja1"/>
      <sheetName val="LIQ"/>
      <sheetName val="DATA I"/>
      <sheetName val="PREACTA"/>
      <sheetName val="SEÑAL 1"/>
      <sheetName val="General"/>
      <sheetName val="Calc"/>
      <sheetName val="Pavement Dat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PEC (2)"/>
      <sheetName val="HH"/>
      <sheetName val="SEMANA"/>
      <sheetName val="ESPEC"/>
      <sheetName val="Hoja1"/>
      <sheetName val="BISEM-ANEX15-"/>
      <sheetName val="ANEXO11-HH"/>
      <sheetName val="RESUMEN(A 7)"/>
      <sheetName val="CCONTROL (A8)"/>
      <sheetName val="Hoja1 (3)"/>
      <sheetName val="GRAF"/>
      <sheetName val="ANEX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1P"/>
      <sheetName val="201.7"/>
      <sheetName val="201.15"/>
      <sheetName val="210.2.1 (2)"/>
      <sheetName val="210.2.2"/>
      <sheetName val="211.1"/>
      <sheetName val="230.2P"/>
      <sheetName val="2P"/>
      <sheetName val="320.1"/>
      <sheetName val="500.1"/>
      <sheetName val="600.1"/>
      <sheetName val="600.2"/>
      <sheetName val="600.4"/>
      <sheetName val="600.5"/>
      <sheetName val="610.1"/>
      <sheetName val="630.4"/>
      <sheetName val="630.6"/>
      <sheetName val="630.7"/>
      <sheetName val="640.1"/>
      <sheetName val="661.1"/>
      <sheetName val="671,1"/>
      <sheetName val="673.1"/>
      <sheetName val="673.2"/>
      <sheetName val="673,5"/>
      <sheetName val="681.1"/>
      <sheetName val="700.1"/>
      <sheetName val="700.3"/>
      <sheetName val="701.1"/>
      <sheetName val="710.1.1"/>
      <sheetName val="710.1.4"/>
      <sheetName val="720.1"/>
      <sheetName val="730.1"/>
      <sheetName val="730.2"/>
      <sheetName val="740.1"/>
      <sheetName val="800.2"/>
      <sheetName val="810.1 "/>
      <sheetName val="900.2"/>
      <sheetName val="900.3"/>
      <sheetName val="INDICE"/>
      <sheetName val="Equipo"/>
      <sheetName val="materiales"/>
      <sheetName val="otros"/>
      <sheetName val="200P ROCERIA"/>
      <sheetName val="210.2 OTRA"/>
      <sheetName val="225P"/>
      <sheetName val="320.2"/>
      <sheetName val="320.3"/>
      <sheetName val="440.1P COMPRADA"/>
      <sheetName val="440.2P COMPRADA"/>
      <sheetName val="440.3P COMPRADA"/>
      <sheetName val="441.1P COMPRADA"/>
      <sheetName val="441.2P COMPRADA"/>
      <sheetName val="441.3P COMPRADA"/>
      <sheetName val="450.1P COMPRADA"/>
      <sheetName val="450.1."/>
      <sheetName val="450.1P. COMPRADA"/>
      <sheetName val="450.2,P COMPRADA"/>
      <sheetName val="450.3P COMPRADA"/>
      <sheetName val="451.1P COMPRADA"/>
      <sheetName val="451.2P COMPRADA"/>
      <sheetName val="451.3P COMPRADA"/>
      <sheetName val="452.1P COMPRADA"/>
      <sheetName val="452.2P COMPRADA"/>
      <sheetName val="452.3P COMPRADA"/>
      <sheetName val="452.4P COMPRADA"/>
      <sheetName val="462.2P"/>
      <sheetName val="621.5P"/>
      <sheetName val="640.1.."/>
      <sheetName val="640.2"/>
      <sheetName val="650.3 OTRO"/>
      <sheetName val="661 TIPO 2"/>
      <sheetName val="Hoja1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\a  aaInformación GRUPO 4\A MIn"/>
      <sheetName val="aCCIDENTES DE 1995 - 1996.xls"/>
      <sheetName val="items"/>
      <sheetName val="ACTA DE MODIFICACION  (2)"/>
      <sheetName val="CONT_ADI"/>
      <sheetName val="aCCIDENTES%20DE%201995%20-%2019"/>
      <sheetName val="#¡REF"/>
      <sheetName val="Informe"/>
      <sheetName val="Seguim-16"/>
      <sheetName val="otros"/>
      <sheetName val="PRESUPUESTO"/>
      <sheetName val="Informacion"/>
      <sheetName val="INDICMICROEMP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Reservas"/>
      <sheetName val="Reservas de Petróleo"/>
      <sheetName val="Eventos"/>
      <sheetName val="Cronograma de Eventos"/>
      <sheetName val="Reporte mensual 1999-2000"/>
      <sheetName val="Reporte 2000 - 2024"/>
      <sheetName val="Reporte 1"/>
      <sheetName val="Reporte 2"/>
      <sheetName val="Reporte 3"/>
      <sheetName val="Reporte 4"/>
      <sheetName val="Reporte 5"/>
      <sheetName val="Reporte 2000 - 2004"/>
      <sheetName val="Apiay"/>
      <sheetName val="Suria"/>
      <sheetName val="RefLibertad"/>
      <sheetName val="Castilla"/>
      <sheetName val="Otros"/>
      <sheetName val="Índice"/>
      <sheetName val="DesReservas"/>
      <sheetName val="PronPozos Apiay"/>
      <sheetName val="PronPozos Suria"/>
      <sheetName val="PronPozos RefLibertad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  <sheetName val="OBRAS PUENTE ARMAD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aCCIDENTES DE 1995 - 1996.xls"/>
      <sheetName val="items"/>
      <sheetName val="ACTA DE MODIFICACION  (2)"/>
      <sheetName val="CONT_ADI"/>
      <sheetName val="#¡REF"/>
      <sheetName val="Informe"/>
      <sheetName val="Datos"/>
      <sheetName val="INDICMICROEMP"/>
      <sheetName val="\a  aaInformación GRUPO 4\A MIn"/>
      <sheetName val="MATERIALES"/>
      <sheetName val="Informacion"/>
      <sheetName val="Seguim-16"/>
      <sheetName val="otros"/>
      <sheetName val="PRESUPUESTO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Hoja2"/>
      <sheetName val="INDICADOR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\a  aaInformación GRUPO 4\A MIn"/>
      <sheetName val="Informacion"/>
      <sheetName val="#¡REF"/>
      <sheetName val="INDICMICROEMP"/>
      <sheetName val="ACTA DE MODIFICACION  (2)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CONT_ADI"/>
      <sheetName val="aCCIDENTES%20DE%201995%20-%2019"/>
      <sheetName val="Datos"/>
      <sheetName val="aCCIDENTES DE 1995 - 1996.xls"/>
      <sheetName val="items"/>
      <sheetName val="MATERIALES"/>
      <sheetName val="Datos Básicos"/>
      <sheetName val="SALARIOS"/>
      <sheetName val="SUB APU"/>
      <sheetName val="Informe"/>
      <sheetName val="Seguim-16"/>
      <sheetName val="INV"/>
      <sheetName val="AASHTO"/>
      <sheetName val="PESOS"/>
      <sheetName val="otros"/>
      <sheetName val="PRESUPUESTO"/>
      <sheetName val="Formulario N° 4"/>
      <sheetName val="EQUIPO"/>
      <sheetName val="Res-Accide-10"/>
      <sheetName val="[aCCIDENTES DE 1995 - 1996.xls]"/>
      <sheetName val="Base Muestras"/>
      <sheetName val="\Users\avargase\AppData\Local\M"/>
      <sheetName val="\\Escritorio\amv 2011\a  aaInfo"/>
      <sheetName val="\Mini HP Enero 2015\Proyectos i"/>
      <sheetName val="\C\Users\avargase\AppData\Local"/>
      <sheetName val="\Volumes\USB PIOLIN\Escritorio\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  <sheetName val="\MANTENIMIENTO RUTA 1001_MARZO "/>
      <sheetName val="Presupuesto"/>
      <sheetName val="ANEXO IX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otros"/>
      <sheetName val="\\SERVIDOR\Public2\MANTENIMIENT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"/>
      <sheetName val="Tabla"/>
      <sheetName val=" NIVEL DE CRITICIDAD"/>
      <sheetName val="REQUISITOS MINIMOS"/>
      <sheetName val="FACTORES DE EVALUACION"/>
      <sheetName val="EVALUACION DEL RIESGO"/>
      <sheetName val="MATRIZ RIESGO Y EXPOSICION"/>
      <sheetName val="FACTOR J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 SF GAVIONES"/>
      <sheetName val="MC MALLA DE RETENCION EN VIA"/>
      <sheetName val="SF ANCLAJES  Y CONCRETO LANZADO"/>
      <sheetName val="SF ANCLAJES M DE RETENCION"/>
      <sheetName val="VEGETALIZACIÓN"/>
      <sheetName val="Cantiades_Zonas_Inestables_Jul_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MORANDO"/>
      <sheetName val="PERSONAL TOTAL"/>
      <sheetName val="DESV. 5%"/>
      <sheetName val="PERSONAL TEMPORAL"/>
      <sheetName val="DESV. 10%"/>
      <sheetName val="EVOLUCION PL.PERS"/>
      <sheetName val="VIC FINANCIERA"/>
      <sheetName val="VIC. PERSONAL"/>
      <sheetName val="VIC. EXPL. Y PROD."/>
      <sheetName val="VIC. COMERCIO Y GAS"/>
      <sheetName val="VIC. TRANSP."/>
      <sheetName val="VIC. REF. Y MERC"/>
      <sheetName val="COMPARATIVO"/>
      <sheetName val="Hoja15"/>
      <sheetName val="Hoja16"/>
      <sheetName val="Módulo1"/>
      <sheetName val="Módulo2"/>
      <sheetName val="Módulo3"/>
      <sheetName val="Módulo4"/>
      <sheetName val="Módulo5"/>
      <sheetName val="plantadic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"/>
    </sheetNames>
    <definedNames>
      <definedName name="absc"/>
    </defined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"/>
      <sheetName val="P50"/>
      <sheetName val="P90"/>
      <sheetName val="Info-Portaf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Análisis determinístico"/>
      <sheetName val="Modelo financiero"/>
    </sheetNames>
    <definedNames>
      <definedName name="_xlbgnm.ane7"/>
      <definedName name="_xlbgnm.ane8"/>
      <definedName name="Módulo3.anexo1"/>
      <definedName name="Módulo3.anexo10"/>
      <definedName name="Módulo3.anexo11"/>
      <definedName name="Módulo3.anexo12"/>
      <definedName name="Módulo3.anexo3"/>
      <definedName name="Módulo3.anexo4"/>
      <definedName name="Módulo3.anexo5"/>
      <definedName name="Módulo3.anexo6"/>
      <definedName name="Módulo8.anexo16"/>
      <definedName name="resu8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DIA"/>
      <sheetName val="CONTROL DIA  EJECUCION"/>
      <sheetName val="BITACORA"/>
      <sheetName val="INFORME CONTRATO"/>
      <sheetName val="EJECPAGO1"/>
      <sheetName val="PAGO 1 "/>
      <sheetName val="RECIBO 1"/>
      <sheetName val="EJECPAGO 2 "/>
      <sheetName val="COMUNICACIONES CON IVA 4%"/>
      <sheetName val="COMUNICACIONES"/>
      <sheetName val="PAGO 2"/>
      <sheetName val="RECIBO 2"/>
      <sheetName val="GASTO  SEPT"/>
      <sheetName val="GASTOS REEMBOLSABLES 1"/>
      <sheetName val="EJECPAGO 3"/>
      <sheetName val="PAGO 3"/>
      <sheetName val="EJECPAGO 4"/>
      <sheetName val="PAGO 4OK"/>
      <sheetName val="EJECPtotalacumulada"/>
      <sheetName val="EJECPAGO 5"/>
      <sheetName val="PAGO 5 OK"/>
      <sheetName val="EJECPAGO 6"/>
      <sheetName val="PAGO 6 OK "/>
      <sheetName val="EJECPAGO 7 Y FINAL"/>
      <sheetName val="PAGO 7 Y FINAL"/>
      <sheetName val="PAGO 5 OK (2)"/>
      <sheetName val="PAGO 4"/>
      <sheetName val="PAGO 5"/>
      <sheetName val="PAGO 5 A"/>
      <sheetName val="PAGO 6"/>
      <sheetName val="MAYOR OBRA"/>
      <sheetName val="proyeccion"/>
      <sheetName val="ACTA DE PROYECCION"/>
      <sheetName val="Gráfico1"/>
      <sheetName val="DATOS PARA GRAFICA (2)"/>
      <sheetName val="IMFORME EJECUTIVO"/>
      <sheetName val="DATOS PARA GRAFICA"/>
      <sheetName val="diana"/>
      <sheetName val="IMFORME EJECUTIVO PARA PAGO2"/>
      <sheetName val="ANALISIS"/>
      <sheetName val="GASTOS REEMBOLSABLES 2"/>
      <sheetName val="GASTOS REEMBOLSABLES 3"/>
      <sheetName val="NECESIDADES ENERO"/>
      <sheetName val="EJECPAGO ENERO"/>
      <sheetName val="COSTO ENERO"/>
      <sheetName val="GASTOS REEMBOLSABLES ENERO"/>
      <sheetName val="LIQUIDA_NOMINA"/>
      <sheetName val="Info-Portaf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  "/>
      <sheetName val="CONTROL DIA  EJECUCION"/>
      <sheetName val="BITACORA"/>
      <sheetName val="INFORME CONTRATO"/>
      <sheetName val="PAGO No1"/>
      <sheetName val="RECIBO No  1"/>
      <sheetName val="PAGO No 2 "/>
      <sheetName val="RECIBO No  2"/>
      <sheetName val="PAGO No 3"/>
      <sheetName val="RECIBO No 3"/>
      <sheetName val="PAGO No 4"/>
      <sheetName val="RECIBO No 4"/>
      <sheetName val="PAGO FINAL"/>
      <sheetName val="RECIBO FINAL"/>
      <sheetName val="CENTROS COSTOS"/>
      <sheetName val="TUBERIASPROCESO"/>
      <sheetName val="VASIJAS"/>
      <sheetName val="CARROTANQUES"/>
      <sheetName val="CALCULOS"/>
      <sheetName val="adicional 1"/>
      <sheetName val="adicional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oc-"/>
      <sheetName val="documento"/>
      <sheetName val="Cantidades"/>
      <sheetName val="Acta"/>
      <sheetName val="Control"/>
      <sheetName val="Graf_fondos"/>
      <sheetName val="AVANCE"/>
      <sheetName val="curva_Avance"/>
      <sheetName val="ejecutivo"/>
      <sheetName val="Indices de ges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ÍSICO"/>
      <sheetName val="PRESUPUESTAL"/>
      <sheetName val="A34310"/>
    </sheetNames>
    <sheetDataSet>
      <sheetData sheetId="0"/>
      <sheetData sheetId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do$"/>
      <sheetName val="Programado%"/>
      <sheetName val="Ejecutado$"/>
      <sheetName val="Ejecutado%"/>
      <sheetName val="Cantidades"/>
      <sheetName val="Infor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cc"/>
      <sheetName val="steel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elo"/>
      <sheetName val="medelo (2)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1H1"/>
      <sheetName val="FORMATO1H2"/>
      <sheetName val="FORMATO1H3"/>
      <sheetName val="FORMATO1H4"/>
      <sheetName val="Form5 _Pág_ 1"/>
      <sheetName val="Form5 _Pág_ 2"/>
      <sheetName val="Form7"/>
      <sheetName val="forma7"/>
      <sheetName val="Form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MO 01"/>
      <sheetName val="TRAMO 02"/>
      <sheetName val="TRAMO 03"/>
      <sheetName val="TRAMO 04"/>
      <sheetName val="TRAMO 05-1"/>
      <sheetName val="TRAMO 05-2"/>
      <sheetName val="TRAMO 06"/>
      <sheetName val="CANTIDADES SEÑALIZACIÓN"/>
      <sheetName val="Hoja1"/>
      <sheetName val="Presup LA MESA - MESITAS"/>
      <sheetName val="CANTIDADES HIDRÁULIC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 DISEÑO"/>
      <sheetName val="cbr granulares"/>
      <sheetName val="ESTRUCTURAS EXISTENTES"/>
      <sheetName val="SECTORIZACIÓN"/>
      <sheetName val="AASHTO CALZ EXISTENTE"/>
      <sheetName val="AASHTO AMPLIACIONES"/>
      <sheetName val="REPORTE"/>
      <sheetName val="TRÁNSITO"/>
      <sheetName val="Sheet1"/>
      <sheetName val="ITEMS"/>
      <sheetName val="I.D"/>
      <sheetName val="EQPO"/>
      <sheetName val="INSUMOS"/>
      <sheetName val="TRANSPORTES"/>
      <sheetName val="SAL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  <sheetName val="LIQ_NOM"/>
      <sheetName val="NOMINA_1"/>
      <sheetName val="Análisis determinístico"/>
      <sheetName val="DEST. MEDIOS"/>
      <sheetName val="COMBUASF"/>
      <sheetName val="BALCRUDO"/>
      <sheetName val="PRECIOS"/>
      <sheetName val="CARGASPROC."/>
      <sheetName val="G L P 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AutoOpen Stub Data"/>
      <sheetName val="Factura13"/>
      <sheetName val="Form5 _Pág_ 1"/>
      <sheetName val="Form5 _Pág_ 2"/>
    </sheetNames>
    <definedNames>
      <definedName name="Customize"/>
      <definedName name="FareWellStmnt"/>
      <definedName name="FinePrint"/>
      <definedName name="INV_Payments"/>
      <definedName name="Nada"/>
    </defined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INDIC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  <sheetName val="Hoja1_(2)"/>
      <sheetName val="Hoja4_(2)"/>
      <sheetName val="Hoja4_(3)"/>
      <sheetName val="5094-2003"/>
      <sheetName val="AIU"/>
      <sheetName val="A. P. U.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Datos"/>
      <sheetName val="Constantes"/>
      <sheetName val="salarios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Módulo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NUEVOS DATOS"/>
      <sheetName val="DATOS CONTRATO"/>
      <sheetName val="EMPLEADOS"/>
      <sheetName val="ACUMULADOS"/>
      <sheetName val="LIQ-NOM"/>
      <sheetName val="REPORTE-TIEMPO  "/>
      <sheetName val="RESUMEN-NOMINA"/>
      <sheetName val="NOMINA"/>
      <sheetName val="SOBRETIEMPO"/>
      <sheetName val="DEDUCCIONES"/>
      <sheetName val="R-PAGO"/>
      <sheetName val="LIQ-SEGSOC"/>
      <sheetName val="RESUMEN-ISS"/>
      <sheetName val="ISS"/>
      <sheetName val="INF-PEN-COLFONDOS"/>
      <sheetName val="INF-PEN-HORIZONTE"/>
      <sheetName val="INF-PEN-PORVENIR"/>
      <sheetName val="INF-PEN-SANTANDER"/>
      <sheetName val="INF-SALUD-COOP"/>
      <sheetName val="INF-SALUD-COOMEVA"/>
      <sheetName val="INF-SALUD-SOLSALUD"/>
      <sheetName val="INF-RIESGO"/>
      <sheetName val="CAFABA"/>
      <sheetName val="CAJASAN"/>
      <sheetName val="LIQ-PERS"/>
      <sheetName val="INF-PRES-SOC"/>
      <sheetName val="CARTA TERM CTO"/>
      <sheetName val="CERTIFICACION"/>
      <sheetName val="EXAMEN RETIRO"/>
      <sheetName val="INF-DOT1"/>
      <sheetName val="INF-AFILIACION (1)"/>
      <sheetName val="LISTA BANCOS"/>
      <sheetName val="INF-APORTES-S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O (2)"/>
      <sheetName val="Tablas"/>
      <sheetName val="CCDO"/>
      <sheetName val="RRHH"/>
      <sheetName val="HrsP"/>
      <sheetName val="HSE"/>
      <sheetName val="IDO"/>
      <sheetName val="ISO"/>
      <sheetName val="AVP"/>
      <sheetName val="ACTA"/>
      <sheetName val="PENDIENTES X COBRAR"/>
      <sheetName val="BITACORA"/>
      <sheetName val="UTILI-FRENTE"/>
      <sheetName val="ABIMAELXPAGAR"/>
      <sheetName val="INCLUYO_EDUIN"/>
      <sheetName val="AVP (2)"/>
      <sheetName val="Hoja1"/>
      <sheetName val="PROYECCION"/>
      <sheetName val="CUADRO DE CANTIDADES"/>
      <sheetName val="ACTA_2"/>
      <sheetName val="AJUSTE CANTIDADES"/>
      <sheetName val="PROYECCIONES"/>
      <sheetName val="HOMOLOGACION DE CANT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Insum"/>
    </sheetNames>
    <sheetDataSet>
      <sheetData sheetId="0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_roma"/>
      <sheetName val="steel_roma"/>
      <sheetName val="tub_suma"/>
      <sheetName val="PRES"/>
      <sheetName val="ele"/>
      <sheetName val="inst_N"/>
      <sheetName val="pres_CMD"/>
      <sheetName val="oocc"/>
      <sheetName val="mont_mec"/>
      <sheetName val="desm_me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SOLICITUD N"/>
      <sheetName val=" NIVEL DE CRITICIDAD"/>
      <sheetName val="REQUISITOS MINIMOS"/>
      <sheetName val=" FACTORES DE EVALUACION"/>
      <sheetName val="ANALISIS TIPO DE RIESGO"/>
      <sheetName val="MATRIZ RIESGO Y EXPOSIC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mpras"/>
      <sheetName val="2121"/>
    </sheetNames>
    <sheetDataSet>
      <sheetData sheetId="0"/>
      <sheetData sheetId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"/>
      <sheetName val="41"/>
      <sheetName val="42"/>
      <sheetName val="43"/>
      <sheetName val="44"/>
      <sheetName val="45"/>
      <sheetName val="46"/>
      <sheetName val="47"/>
      <sheetName val="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 a tierra"/>
    </sheetNames>
    <sheetDataSet>
      <sheetData sheetId="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LISTAS"/>
      <sheetName val="VOL BOX"/>
      <sheetName val="Tramo 1"/>
      <sheetName val="Tramo 2"/>
      <sheetName val="C No. 12 EXIST Y PROYE"/>
      <sheetName val="Cuadro No. 13"/>
      <sheetName val="C No. 15 CajasEnc"/>
      <sheetName val="C No. 16.1 CUNETAS IZQ"/>
      <sheetName val="C No. 16.2 CUNETAS DER"/>
      <sheetName val="C No.14 TRANSVERS"/>
      <sheetName val="MEMORIAS"/>
      <sheetName val="PAV"/>
      <sheetName val="procedimiento"/>
      <sheetName val="CANTIDADES HIDRÁULICAS.."/>
      <sheetName val="Memorias prelim Hidra"/>
      <sheetName val="Hoja1"/>
      <sheetName val="BASE 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D"/>
      <sheetName val="Cronograma"/>
      <sheetName val="Id involucr"/>
      <sheetName val="Resumen Invlc R&amp;R"/>
      <sheetName val="Roles y resp"/>
      <sheetName val="Consolidado Alcance"/>
      <sheetName val="Presupuesto"/>
      <sheetName val="Ppto Motores"/>
      <sheetName val="Ppto Variadores"/>
      <sheetName val="Análisis determínistico"/>
      <sheetName val="Memorias de cálculo"/>
      <sheetName val="Riesgos"/>
      <sheetName val="Anexo. Matriz R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ODOLOGIA"/>
      <sheetName val="RESUMEN EVALUACION"/>
      <sheetName val="ASPECTOS TECNICOS"/>
      <sheetName val="MENOR VALOR 1"/>
      <sheetName val="Hoja1"/>
      <sheetName val="MEDIA GEOMETRICA"/>
      <sheetName val="CAPACIDAD FINANCIER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SPONSABLES"/>
      <sheetName val="HOJA DE COSTOS"/>
      <sheetName val="CÁLCULOS"/>
      <sheetName val="AFE FR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NUEVOS DATOS"/>
      <sheetName val="DATOS CONTRATO"/>
      <sheetName val="EMPLEADOS"/>
      <sheetName val="ACUMULADOS"/>
      <sheetName val="LIQ-NOM"/>
      <sheetName val="REPORTE-TIEMPO  "/>
      <sheetName val="RESUMEN-NOMINA"/>
      <sheetName val="NOMINA"/>
      <sheetName val="SOBRETIEMPO"/>
      <sheetName val="DEDUCCIONES"/>
      <sheetName val="R-PAGO"/>
      <sheetName val="LIQ-SEGSOC"/>
      <sheetName val="RESUMEN-ISS"/>
      <sheetName val="ISS"/>
      <sheetName val="INF-PEN-COLFONDOS"/>
      <sheetName val="INF-PEN-HORIZONTE"/>
      <sheetName val="INF-PEN-PORVENIR"/>
      <sheetName val="INF-PEN-SANTANDER"/>
      <sheetName val="INF-SALUD-COOP"/>
      <sheetName val="INF-SALUD-COOMEVA"/>
      <sheetName val="INF-SALUD-SOLSALUD"/>
      <sheetName val="INF-RIESGO"/>
      <sheetName val="CAFABA"/>
      <sheetName val="CAJASAN"/>
      <sheetName val="LIQ-PERS"/>
      <sheetName val="INF-PRES-SOC"/>
      <sheetName val="CARTA TERM CTO"/>
      <sheetName val="CERTIFICACION"/>
      <sheetName val="EXAMEN RETIRO"/>
      <sheetName val="INF-DOT1"/>
      <sheetName val="INF-AFILIACION (1)"/>
      <sheetName val="LISTA BANCOS"/>
      <sheetName val="INF-APORTES-SS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 T. AMI"/>
      <sheetName val="HH T.Montajes"/>
      <sheetName val="Datos"/>
      <sheetName val="CURVA TM"/>
      <sheetName val="CURVA HH AMI"/>
      <sheetName val="CURVA HH TOT"/>
      <sheetName val="CRONOGRAMA"/>
      <sheetName val="Info Ej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  <sheetName val="PR 1"/>
      <sheetName val="PRESENTACIÓN"/>
      <sheetName val="TABLA SALARIOS"/>
      <sheetName val="OFERTA FINAL046"/>
      <sheetName val="OFERTA FINAL 048"/>
      <sheetName val="OFERTA FINAL 049"/>
      <sheetName val="PRESUPUESTO OFERTA 059"/>
      <sheetName val="PRESUPUESTO REAL"/>
      <sheetName val="E"/>
      <sheetName val="M"/>
      <sheetName val="T"/>
      <sheetName val="P"/>
      <sheetName val="OFERTA FINAL 050"/>
      <sheetName val="PRESUPUESTO OFERTA 057"/>
      <sheetName val="201.7"/>
      <sheetName val="201.15"/>
      <sheetName val="201.16"/>
      <sheetName val="210.2.1"/>
      <sheetName val="210.2.2"/>
      <sheetName val="211.1"/>
      <sheetName val="220.1"/>
      <sheetName val="Explo"/>
      <sheetName val="Prod"/>
      <sheetName val="Extend"/>
      <sheetName val="232.1"/>
      <sheetName val="2P"/>
      <sheetName val="310.1"/>
      <sheetName val="311.10"/>
      <sheetName val="221.1P"/>
      <sheetName val="230.1P"/>
      <sheetName val="230.2P"/>
      <sheetName val="231.1"/>
      <sheetName val="320.2  6-"/>
      <sheetName val="330.2  7-"/>
      <sheetName val="320.2  8-"/>
      <sheetName val="450.1.2P"/>
      <sheetName val="330.2 9-"/>
      <sheetName val="420.2 10-"/>
      <sheetName val="450.2P 11-"/>
      <sheetName val="450.9P"/>
      <sheetName val="461.1P 13-"/>
      <sheetName val="465.10 14-"/>
      <sheetName val="466.1"/>
      <sheetName val="467,13P 16-"/>
      <sheetName val="420.2 17-"/>
      <sheetName val="450.2 P 18-"/>
      <sheetName val="461.1P 19-"/>
      <sheetName val="465.10 20-"/>
      <sheetName val="467,13P 21-"/>
      <sheetName val="460.1P"/>
      <sheetName val="500.1"/>
      <sheetName val="501.1"/>
      <sheetName val="500.1P"/>
      <sheetName val="600.1.1"/>
      <sheetName val="600.2.1"/>
      <sheetName val="600.2.3"/>
      <sheetName val="600.2.4"/>
      <sheetName val="600.2.2"/>
      <sheetName val="610.2 "/>
      <sheetName val="621.1  "/>
      <sheetName val="621.1.1 "/>
      <sheetName val="623.1"/>
      <sheetName val="610.5"/>
      <sheetName val="621,1 "/>
      <sheetName val="621,1.1"/>
      <sheetName val="630.3.3P"/>
      <sheetName val="630.1.1P"/>
      <sheetName val="630.3.1P"/>
      <sheetName val="610.3"/>
      <sheetName val="632.1P"/>
      <sheetName val="641.1"/>
      <sheetName val="642.1 (2)"/>
      <sheetName val="642.1.1"/>
      <sheetName val="642.3P"/>
      <sheetName val="661.1"/>
      <sheetName val="681.1"/>
      <sheetName val="663.3P"/>
      <sheetName val="663.1"/>
      <sheetName val="670.5"/>
      <sheetName val="671.1P"/>
      <sheetName val="663.2P"/>
      <sheetName val="670.5P"/>
      <sheetName val="671.1"/>
      <sheetName val="672.1"/>
      <sheetName val="673.2P"/>
      <sheetName val="674.2"/>
      <sheetName val="683.2"/>
      <sheetName val="700.3"/>
      <sheetName val="701.1"/>
      <sheetName val="710.1.1"/>
      <sheetName val="710.1.2"/>
      <sheetName val="720.1"/>
      <sheetName val="740.1"/>
      <sheetName val="801.6P"/>
      <sheetName val="TARIF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flanes"/>
      <sheetName val="Cotas Pav"/>
      <sheetName val="Explanación"/>
      <sheetName val="Estructura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rovincia"/>
      <sheetName val="LISAMA (2)"/>
    </sheetNames>
    <sheetDataSet>
      <sheetData sheetId="0"/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 de arte"/>
      <sheetName val="obras de arte (2)"/>
      <sheetName val="inventario obras"/>
      <sheetName val="Hoja3"/>
      <sheetName val="TARIF2002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CCDO"/>
      <sheetName val="RRHH"/>
      <sheetName val="HrsP"/>
      <sheetName val="HSE"/>
      <sheetName val="IDO"/>
      <sheetName val="ISO"/>
      <sheetName val="AVP"/>
      <sheetName val="PENDIENTES X COBRAR"/>
      <sheetName val="BITACORA"/>
      <sheetName val="UTILI-FRENTE"/>
      <sheetName val="BALANC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CURVA"/>
      <sheetName val="PESOS %"/>
      <sheetName val="TIPO P3"/>
      <sheetName val="BASICO"/>
      <sheetName val="INF.DIARIO"/>
      <sheetName val="C-3"/>
      <sheetName val="INF.SAGA"/>
      <sheetName val="C-3 ACTAS"/>
      <sheetName val="PES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BASE"/>
      <sheetName val="LISTA"/>
      <sheetName val="Duitama-La Palmera"/>
      <sheetName val="CUADRO"/>
      <sheetName val="PRECIOS"/>
      <sheetName val="Análisis de precios"/>
      <sheetName val="BASEDuitama-La Palm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"/>
      <sheetName val="REN"/>
      <sheetName val="DEV-A"/>
      <sheetName val="DEV-B"/>
      <sheetName val="DEV-C"/>
      <sheetName val="DEV-D"/>
      <sheetName val="DEV-E"/>
      <sheetName val="Maq"/>
      <sheetName val="DisManObra"/>
      <sheetName val="PanRie"/>
      <sheetName val="Expe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Presupuesto petromineral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DT"/>
      <sheetName val="PDT_SEG"/>
      <sheetName val="CCRO"/>
      <sheetName val="CCDO"/>
      <sheetName val="HRP"/>
      <sheetName val="ISO"/>
      <sheetName val="AVP"/>
      <sheetName val="Prog. y Control_ECOBRAS_V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Modelo financiero"/>
    </sheetNames>
    <definedNames>
      <definedName name="_xlbgnm.ane7"/>
      <definedName name="_xlbgnm.ane8"/>
    </defined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PROPUESTA CONCREARMADO "/>
      <sheetName val="APUS"/>
      <sheetName val="VARIOS CALCULOS DISEÑO ACTUAL"/>
      <sheetName val="T.REND DISEÑO ACTUAL"/>
      <sheetName val="FLUJO DE FONDOS DISEÑO ACTUAL"/>
      <sheetName val="Hoja1"/>
      <sheetName val="Hoja3"/>
      <sheetName val="Hoja2"/>
      <sheetName val="Hoja4"/>
      <sheetName val="Hoja5"/>
      <sheetName val="Hoja6"/>
      <sheetName val="TD"/>
      <sheetName val="BD"/>
      <sheetName val="PRIMARIOS"/>
      <sheetName val="subproductos"/>
      <sheetName val="licitacion"/>
      <sheetName val="BD COD LICITA"/>
      <sheetName val="3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  <sheetName val="PR_1"/>
      <sheetName val="TRAYECTO 1"/>
      <sheetName val="Itemes Renovación"/>
      <sheetName val="FECHAS DE CORTE"/>
      <sheetName val="Informacion General"/>
      <sheetName val="INDICE"/>
      <sheetName val="EQUIPO"/>
      <sheetName val="MATERIALES"/>
      <sheetName val="DISTANCIA"/>
      <sheetName val="PERSONAL"/>
      <sheetName val="TARIFAS"/>
      <sheetName val="Personalizar"/>
      <sheetName val="otr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t"/>
      <sheetName val="CARATULA"/>
      <sheetName val="LISTADO"/>
      <sheetName val="CONFIGURACION"/>
      <sheetName val="RESUM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  <sheetName val="ITEMS"/>
      <sheetName val="PRECIOS"/>
      <sheetName val="Desmonte y Limpieza"/>
      <sheetName val="Reprograma 4"/>
      <sheetName val="PR 1"/>
      <sheetName val="5.2"/>
      <sheetName val="MC SF GAV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/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8_bombas"/>
      <sheetName val="Form8_h2"/>
      <sheetName val="Form8_lubricacion"/>
      <sheetName val="Form8_regeneracion"/>
      <sheetName val="tub"/>
      <sheetName val="val"/>
      <sheetName val="tub_lub"/>
      <sheetName val="pintura"/>
      <sheetName val="partidas_cant_tub_final_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% Avance"/>
      <sheetName val="Informe Semanal 1"/>
      <sheetName val="Curva S"/>
      <sheetName val="RESUMEN"/>
      <sheetName val="Informe Semanal 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 TOTAL"/>
      <sheetName val="RESUME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6"/>
      <sheetName val="35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TABLA SALARIOS"/>
      <sheetName val="TABLA EQUIPOS"/>
      <sheetName val="TABLA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S (2)"/>
      <sheetName val="FPS"/>
      <sheetName val="EJEMPLOS"/>
      <sheetName val="CCP,LEYES, Y DEC."/>
      <sheetName val="FPS (Anaco)"/>
      <sheetName val="salarios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ntratacion"/>
      <sheetName val="Contratacion PME v021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enario 1"/>
      <sheetName val="Escenario 2"/>
      <sheetName val=" CHICAS+Nafta"/>
      <sheetName val=" ASR+Nafta"/>
      <sheetName val="Todos+Nafta"/>
      <sheetName val="Portafolio 06"/>
      <sheetName val="Propiedades de Fluidos"/>
      <sheetName val="Edifi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o 4"/>
    </sheetNames>
    <definedNames>
      <definedName name="Loan_Start" refersTo="#REF!"/>
    </defined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scansos"/>
      <sheetName val="Cronograma descansos  - Trafos "/>
    </sheetNames>
    <definedNames>
      <definedName name="Loan_Start" refersTo="#REF!"/>
    </definedNames>
    <sheetDataSet>
      <sheetData sheetId="0"/>
      <sheetData sheetId="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SUMM0"/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 "/>
    </sheetNames>
    <sheetDataSet>
      <sheetData sheetId="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BASES"/>
      <sheetName val="CDItem"/>
      <sheetName val="aCCIDENTES DE 1995 - 1996"/>
      <sheetName val="Informacion"/>
      <sheetName val="a%20%20aaInformaci%C3%B3n"/>
      <sheetName val="CONT_ADI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ORITO 02 "/>
      <sheetName val="ORITO 05"/>
      <sheetName val="ORITO 08"/>
      <sheetName val="ORITO 13"/>
      <sheetName val="ORITO 16"/>
      <sheetName val="ORITO 20"/>
      <sheetName val="ORITO 21"/>
      <sheetName val="ORITO 29"/>
      <sheetName val="ORITO 38"/>
      <sheetName val="ORITO 41"/>
      <sheetName val="ORITO 105"/>
      <sheetName val="ORITO 106"/>
      <sheetName val="ORITO 10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RECURSOS"/>
      <sheetName val="Equipo INVIAS"/>
      <sheetName val="APUS concretos con cambio c"/>
      <sheetName val="CONCRETOS"/>
      <sheetName val="PROPORCIONES DE CONCRETO-H"/>
      <sheetName val="Hoja1"/>
      <sheetName val="EST NUEVA Y CONEC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RES1 (2)"/>
      <sheetName val="Ingenieria"/>
      <sheetName val="Compras"/>
      <sheetName val="Construcción"/>
      <sheetName val="Construcción Gral"/>
      <sheetName val="Construcción Gral (2)"/>
      <sheetName val="General"/>
      <sheetName val="Curvas"/>
      <sheetName val="HHxACT"/>
      <sheetName val="HHxACT (2)"/>
      <sheetName val="Histograma"/>
      <sheetName val="RESUMEN PROYECTO"/>
      <sheetName val="RESUMEN ESP"/>
      <sheetName val="RESUMEN (2)"/>
      <sheetName val="Histograma (2)"/>
      <sheetName val="Histo-Indirectos"/>
      <sheetName val="INFO-COMPRAS"/>
      <sheetName val="Hoja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1H1"/>
      <sheetName val="FORMATO1H2"/>
      <sheetName val="FORMATO1H3"/>
      <sheetName val="FORMATO1H4"/>
      <sheetName val="FORMATO1H5"/>
      <sheetName val="Form5 _Pág_ 1"/>
      <sheetName val="Form5 _Pág_ 2"/>
      <sheetName val="Form7"/>
      <sheetName val="forma7"/>
      <sheetName val="Form9"/>
      <sheetName val="FORMATO 1015"/>
      <sheetName val="FORMATO 3001"/>
      <sheetName val="FORMATO 3002"/>
      <sheetName val="FORMATO 3003"/>
      <sheetName val="FORMATO 5001"/>
      <sheetName val="FORMATO 3002 ap-1"/>
      <sheetName val="FORMATO 3002 ap-2"/>
      <sheetName val="Personalizar"/>
      <sheetName val="Formatos"/>
      <sheetName val="Form020"/>
      <sheetName val="Form030"/>
      <sheetName val="Form040"/>
      <sheetName val="Form050"/>
      <sheetName val="Form060"/>
      <sheetName val="Form070"/>
      <sheetName val="Form080"/>
      <sheetName val="From090"/>
      <sheetName val="Form100"/>
      <sheetName val="Form110"/>
      <sheetName val="Form120"/>
      <sheetName val="Form130"/>
      <sheetName val="Form140"/>
      <sheetName val="Form150"/>
      <sheetName val="Form160"/>
      <sheetName val="Form170"/>
      <sheetName val="3002 Lisama este 1"/>
      <sheetName val="3002 Santa Helena 1"/>
      <sheetName val="3002 Lisama 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17C6A-7C38-4FB2-876D-2F5F22BBB0CE}">
  <dimension ref="A1:M63"/>
  <sheetViews>
    <sheetView showGridLines="0" view="pageBreakPreview" topLeftCell="B1" zoomScale="87" zoomScaleNormal="100" zoomScaleSheetLayoutView="87" zoomScalePageLayoutView="91" workbookViewId="0">
      <selection activeCell="C5" sqref="C5:K5"/>
    </sheetView>
  </sheetViews>
  <sheetFormatPr baseColWidth="10" defaultColWidth="11.5" defaultRowHeight="14"/>
  <cols>
    <col min="1" max="2" width="3.5" style="1" customWidth="1"/>
    <col min="3" max="3" width="7.5" style="1" customWidth="1"/>
    <col min="4" max="4" width="15.5" style="1" customWidth="1"/>
    <col min="5" max="5" width="16.1640625" style="2" customWidth="1"/>
    <col min="6" max="6" width="17.5" style="1" customWidth="1"/>
    <col min="7" max="7" width="73.5" style="1" customWidth="1"/>
    <col min="8" max="8" width="8.5" style="1" customWidth="1"/>
    <col min="9" max="9" width="18.5" style="1" customWidth="1"/>
    <col min="10" max="10" width="23.5" style="1" customWidth="1"/>
    <col min="11" max="11" width="30" style="1" customWidth="1"/>
    <col min="12" max="12" width="3.5" style="1" customWidth="1"/>
    <col min="13" max="13" width="2.5" style="1" customWidth="1"/>
    <col min="14" max="16384" width="11.5" style="1"/>
  </cols>
  <sheetData>
    <row r="1" spans="1:13" ht="17" thickBot="1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pans="1:13" ht="17" thickTop="1">
      <c r="A2" s="5"/>
      <c r="B2" s="7"/>
      <c r="C2" s="106"/>
      <c r="D2" s="106"/>
      <c r="E2" s="107"/>
      <c r="F2" s="106"/>
      <c r="G2" s="106"/>
      <c r="H2" s="106"/>
      <c r="I2" s="106"/>
      <c r="J2" s="106"/>
      <c r="K2" s="106"/>
      <c r="L2" s="8"/>
      <c r="M2" s="5"/>
    </row>
    <row r="3" spans="1:13" ht="26.25" customHeight="1">
      <c r="A3" s="5"/>
      <c r="B3" s="9"/>
      <c r="C3" s="181" t="s">
        <v>31</v>
      </c>
      <c r="D3" s="182"/>
      <c r="E3" s="182"/>
      <c r="F3" s="182"/>
      <c r="G3" s="5"/>
      <c r="H3" s="5"/>
      <c r="I3" s="5"/>
      <c r="J3" s="5"/>
      <c r="K3" s="5"/>
      <c r="L3" s="10"/>
      <c r="M3" s="5"/>
    </row>
    <row r="4" spans="1:13" ht="51" customHeight="1">
      <c r="A4" s="5"/>
      <c r="B4" s="9"/>
      <c r="C4" s="210" t="s">
        <v>32</v>
      </c>
      <c r="D4" s="211"/>
      <c r="E4" s="211"/>
      <c r="F4" s="212"/>
      <c r="G4" s="5"/>
      <c r="H4" s="5"/>
      <c r="I4" s="5"/>
      <c r="J4" s="5"/>
      <c r="K4" s="5"/>
      <c r="L4" s="10"/>
      <c r="M4" s="5"/>
    </row>
    <row r="5" spans="1:13" ht="16">
      <c r="A5" s="5"/>
      <c r="B5" s="9"/>
      <c r="C5" s="185" t="s">
        <v>25</v>
      </c>
      <c r="D5" s="185"/>
      <c r="E5" s="185"/>
      <c r="F5" s="185"/>
      <c r="G5" s="185"/>
      <c r="H5" s="185"/>
      <c r="I5" s="185"/>
      <c r="J5" s="185"/>
      <c r="K5" s="185"/>
      <c r="L5" s="10"/>
      <c r="M5" s="5"/>
    </row>
    <row r="6" spans="1:13" ht="17" thickBot="1">
      <c r="A6" s="5"/>
      <c r="B6" s="9"/>
      <c r="C6" s="186" t="s">
        <v>26</v>
      </c>
      <c r="D6" s="186"/>
      <c r="E6" s="186"/>
      <c r="F6" s="186"/>
      <c r="G6" s="186"/>
      <c r="H6" s="186"/>
      <c r="I6" s="186"/>
      <c r="J6" s="186"/>
      <c r="K6" s="186"/>
      <c r="L6" s="10"/>
      <c r="M6" s="5"/>
    </row>
    <row r="7" spans="1:13" s="19" customFormat="1" ht="16.5" customHeight="1">
      <c r="A7" s="18"/>
      <c r="B7" s="104"/>
      <c r="C7" s="187" t="s">
        <v>33</v>
      </c>
      <c r="D7" s="188"/>
      <c r="E7" s="188"/>
      <c r="F7" s="188"/>
      <c r="G7" s="188"/>
      <c r="H7" s="188"/>
      <c r="I7" s="188"/>
      <c r="J7" s="188"/>
      <c r="K7" s="189"/>
      <c r="L7" s="20"/>
      <c r="M7" s="18"/>
    </row>
    <row r="8" spans="1:13" ht="33.75" customHeight="1" thickBot="1">
      <c r="A8" s="5"/>
      <c r="B8" s="105"/>
      <c r="C8" s="190"/>
      <c r="D8" s="191"/>
      <c r="E8" s="191"/>
      <c r="F8" s="191"/>
      <c r="G8" s="191"/>
      <c r="H8" s="191"/>
      <c r="I8" s="191"/>
      <c r="J8" s="191"/>
      <c r="K8" s="192"/>
      <c r="L8" s="10"/>
      <c r="M8" s="5"/>
    </row>
    <row r="9" spans="1:13" ht="34.5" customHeight="1">
      <c r="A9" s="5"/>
      <c r="B9" s="105"/>
      <c r="C9" s="193" t="s">
        <v>29</v>
      </c>
      <c r="D9" s="194"/>
      <c r="E9" s="194"/>
      <c r="F9" s="194"/>
      <c r="G9" s="194"/>
      <c r="H9" s="194"/>
      <c r="I9" s="194"/>
      <c r="J9" s="194"/>
      <c r="K9" s="195"/>
      <c r="L9" s="10"/>
      <c r="M9" s="5"/>
    </row>
    <row r="10" spans="1:13" ht="30" customHeight="1" thickBot="1">
      <c r="A10" s="5"/>
      <c r="B10" s="105"/>
      <c r="C10" s="196"/>
      <c r="D10" s="196"/>
      <c r="E10" s="196"/>
      <c r="F10" s="196"/>
      <c r="G10" s="196"/>
      <c r="H10" s="196"/>
      <c r="I10" s="196"/>
      <c r="J10" s="196"/>
      <c r="K10" s="197"/>
      <c r="L10" s="10"/>
      <c r="M10" s="5"/>
    </row>
    <row r="11" spans="1:13" ht="30" customHeight="1">
      <c r="A11" s="5"/>
      <c r="B11" s="9"/>
      <c r="C11" s="198" t="s">
        <v>0</v>
      </c>
      <c r="D11" s="200" t="s">
        <v>1</v>
      </c>
      <c r="E11" s="202" t="s">
        <v>2</v>
      </c>
      <c r="F11" s="202"/>
      <c r="G11" s="198" t="s">
        <v>3</v>
      </c>
      <c r="H11" s="200" t="s">
        <v>4</v>
      </c>
      <c r="I11" s="200" t="s">
        <v>5</v>
      </c>
      <c r="J11" s="203" t="s">
        <v>6</v>
      </c>
      <c r="K11" s="205" t="s">
        <v>7</v>
      </c>
      <c r="L11" s="10"/>
      <c r="M11" s="5"/>
    </row>
    <row r="12" spans="1:13" ht="30" customHeight="1" thickBot="1">
      <c r="A12" s="5"/>
      <c r="B12" s="9"/>
      <c r="C12" s="199"/>
      <c r="D12" s="201"/>
      <c r="E12" s="22" t="s">
        <v>8</v>
      </c>
      <c r="F12" s="22" t="s">
        <v>9</v>
      </c>
      <c r="G12" s="199"/>
      <c r="H12" s="201"/>
      <c r="I12" s="201"/>
      <c r="J12" s="204"/>
      <c r="K12" s="206"/>
      <c r="L12" s="10"/>
      <c r="M12" s="5"/>
    </row>
    <row r="13" spans="1:13" ht="30" customHeight="1" thickBot="1">
      <c r="A13" s="5"/>
      <c r="B13" s="9"/>
      <c r="C13" s="23"/>
      <c r="D13" s="24"/>
      <c r="E13" s="24"/>
      <c r="F13" s="24"/>
      <c r="G13" s="24"/>
      <c r="H13" s="24"/>
      <c r="I13" s="24"/>
      <c r="J13" s="24"/>
      <c r="K13" s="25"/>
      <c r="L13" s="10"/>
      <c r="M13" s="5"/>
    </row>
    <row r="14" spans="1:13" ht="30" customHeight="1">
      <c r="A14" s="5"/>
      <c r="B14" s="9"/>
      <c r="C14" s="26"/>
      <c r="D14" s="27"/>
      <c r="E14" s="27"/>
      <c r="F14" s="27"/>
      <c r="G14" s="28"/>
      <c r="H14" s="27"/>
      <c r="I14" s="29"/>
      <c r="J14" s="30"/>
      <c r="K14" s="31"/>
      <c r="L14" s="10"/>
      <c r="M14" s="5"/>
    </row>
    <row r="15" spans="1:13" ht="30" customHeight="1" thickBot="1">
      <c r="A15" s="5"/>
      <c r="B15" s="9"/>
      <c r="C15" s="32" t="s">
        <v>10</v>
      </c>
      <c r="D15" s="33"/>
      <c r="E15" s="33"/>
      <c r="F15" s="33"/>
      <c r="G15" s="34"/>
      <c r="H15" s="33"/>
      <c r="I15" s="29"/>
      <c r="J15" s="35"/>
      <c r="K15" s="36"/>
      <c r="L15" s="10"/>
      <c r="M15" s="5"/>
    </row>
    <row r="16" spans="1:13" ht="30" customHeight="1" thickBot="1">
      <c r="A16" s="5"/>
      <c r="B16" s="9"/>
      <c r="C16" s="23"/>
      <c r="D16" s="24"/>
      <c r="E16" s="24"/>
      <c r="F16" s="24"/>
      <c r="G16" s="24"/>
      <c r="H16" s="24"/>
      <c r="I16" s="24"/>
      <c r="J16" s="24"/>
      <c r="K16" s="25"/>
      <c r="L16" s="10"/>
      <c r="M16" s="5"/>
    </row>
    <row r="17" spans="1:13" ht="30" customHeight="1">
      <c r="A17" s="5"/>
      <c r="B17" s="9"/>
      <c r="C17" s="26"/>
      <c r="D17" s="27"/>
      <c r="E17" s="27"/>
      <c r="F17" s="27"/>
      <c r="G17" s="37"/>
      <c r="H17" s="27"/>
      <c r="I17" s="29"/>
      <c r="J17" s="30"/>
      <c r="K17" s="38"/>
      <c r="L17" s="10"/>
      <c r="M17" s="5"/>
    </row>
    <row r="18" spans="1:13" ht="30" customHeight="1">
      <c r="A18" s="5"/>
      <c r="B18" s="9"/>
      <c r="C18" s="26"/>
      <c r="D18" s="27"/>
      <c r="E18" s="27"/>
      <c r="F18" s="27"/>
      <c r="G18" s="37"/>
      <c r="H18" s="27"/>
      <c r="I18" s="29"/>
      <c r="J18" s="30"/>
      <c r="K18" s="38"/>
      <c r="L18" s="10"/>
      <c r="M18" s="5"/>
    </row>
    <row r="19" spans="1:13" s="5" customFormat="1" ht="30" customHeight="1">
      <c r="B19" s="9"/>
      <c r="C19" s="26"/>
      <c r="D19" s="39"/>
      <c r="E19" s="39"/>
      <c r="F19" s="39"/>
      <c r="G19" s="40"/>
      <c r="H19" s="39"/>
      <c r="I19" s="29"/>
      <c r="J19" s="30"/>
      <c r="K19" s="38"/>
      <c r="L19" s="10"/>
    </row>
    <row r="20" spans="1:13" ht="30" customHeight="1">
      <c r="B20" s="16"/>
      <c r="C20" s="26"/>
      <c r="D20" s="27"/>
      <c r="E20" s="27"/>
      <c r="F20" s="27"/>
      <c r="G20" s="37"/>
      <c r="H20" s="27"/>
      <c r="I20" s="29"/>
      <c r="J20" s="30"/>
      <c r="K20" s="38"/>
      <c r="L20" s="17"/>
    </row>
    <row r="21" spans="1:13" ht="30" customHeight="1" thickBot="1">
      <c r="A21" s="5"/>
      <c r="B21" s="9"/>
      <c r="C21" s="32" t="s">
        <v>10</v>
      </c>
      <c r="D21" s="41"/>
      <c r="E21" s="42"/>
      <c r="F21" s="41"/>
      <c r="G21" s="41"/>
      <c r="H21" s="41"/>
      <c r="I21" s="29"/>
      <c r="J21" s="41"/>
      <c r="K21" s="36"/>
      <c r="L21" s="10"/>
      <c r="M21" s="5"/>
    </row>
    <row r="22" spans="1:13" ht="30" customHeight="1" thickBot="1">
      <c r="A22" s="5"/>
      <c r="B22" s="9"/>
      <c r="C22" s="23"/>
      <c r="D22" s="24"/>
      <c r="E22" s="24"/>
      <c r="F22" s="24"/>
      <c r="G22" s="24"/>
      <c r="H22" s="24"/>
      <c r="I22" s="24"/>
      <c r="J22" s="24"/>
      <c r="K22" s="25"/>
      <c r="L22" s="10"/>
      <c r="M22" s="5"/>
    </row>
    <row r="23" spans="1:13" ht="30" customHeight="1">
      <c r="A23" s="5"/>
      <c r="B23" s="9"/>
      <c r="C23" s="26"/>
      <c r="D23" s="43"/>
      <c r="E23" s="43"/>
      <c r="F23" s="43"/>
      <c r="G23" s="44"/>
      <c r="H23" s="43"/>
      <c r="I23" s="29"/>
      <c r="J23" s="30"/>
      <c r="K23" s="38"/>
      <c r="L23" s="10"/>
      <c r="M23" s="5"/>
    </row>
    <row r="24" spans="1:13" ht="30" customHeight="1">
      <c r="A24" s="5"/>
      <c r="B24" s="9"/>
      <c r="C24" s="26"/>
      <c r="D24" s="45"/>
      <c r="E24" s="45"/>
      <c r="F24" s="45"/>
      <c r="G24" s="44"/>
      <c r="H24" s="43"/>
      <c r="I24" s="29"/>
      <c r="J24" s="30"/>
      <c r="K24" s="38"/>
      <c r="L24" s="10"/>
      <c r="M24" s="5"/>
    </row>
    <row r="25" spans="1:13" ht="30" customHeight="1">
      <c r="A25" s="5"/>
      <c r="B25" s="9"/>
      <c r="C25" s="26"/>
      <c r="D25" s="43"/>
      <c r="E25" s="43"/>
      <c r="F25" s="43"/>
      <c r="G25" s="44"/>
      <c r="H25" s="43"/>
      <c r="I25" s="29"/>
      <c r="J25" s="30"/>
      <c r="K25" s="38"/>
      <c r="L25" s="10"/>
      <c r="M25" s="5"/>
    </row>
    <row r="26" spans="1:13" s="5" customFormat="1" ht="30" customHeight="1">
      <c r="B26" s="9"/>
      <c r="C26" s="26"/>
      <c r="D26" s="39"/>
      <c r="E26" s="39"/>
      <c r="F26" s="39"/>
      <c r="G26" s="46"/>
      <c r="H26" s="39"/>
      <c r="I26" s="29"/>
      <c r="J26" s="30"/>
      <c r="K26" s="38"/>
      <c r="L26" s="10"/>
    </row>
    <row r="27" spans="1:13" ht="30" customHeight="1">
      <c r="A27" s="5"/>
      <c r="B27" s="9"/>
      <c r="C27" s="26"/>
      <c r="D27" s="43"/>
      <c r="E27" s="43"/>
      <c r="F27" s="43"/>
      <c r="G27" s="44"/>
      <c r="H27" s="43"/>
      <c r="I27" s="29"/>
      <c r="J27" s="47"/>
      <c r="K27" s="38"/>
      <c r="L27" s="10"/>
      <c r="M27" s="5"/>
    </row>
    <row r="28" spans="1:13" s="5" customFormat="1" ht="30" customHeight="1">
      <c r="B28" s="9"/>
      <c r="C28" s="48"/>
      <c r="D28" s="39"/>
      <c r="E28" s="39"/>
      <c r="F28" s="39"/>
      <c r="G28" s="46"/>
      <c r="H28" s="39"/>
      <c r="I28" s="29"/>
      <c r="J28" s="47"/>
      <c r="K28" s="38"/>
      <c r="L28" s="10"/>
    </row>
    <row r="29" spans="1:13" ht="30" customHeight="1">
      <c r="A29" s="5"/>
      <c r="B29" s="9"/>
      <c r="C29" s="26"/>
      <c r="D29" s="43"/>
      <c r="E29" s="27"/>
      <c r="F29" s="43"/>
      <c r="G29" s="44"/>
      <c r="H29" s="43"/>
      <c r="I29" s="29"/>
      <c r="J29" s="30"/>
      <c r="K29" s="38"/>
      <c r="L29" s="10"/>
      <c r="M29" s="5"/>
    </row>
    <row r="30" spans="1:13" ht="30" customHeight="1">
      <c r="A30" s="5"/>
      <c r="B30" s="9"/>
      <c r="C30" s="26"/>
      <c r="D30" s="43"/>
      <c r="E30" s="43"/>
      <c r="F30" s="43"/>
      <c r="G30" s="44"/>
      <c r="H30" s="49"/>
      <c r="I30" s="29"/>
      <c r="J30" s="30"/>
      <c r="K30" s="38"/>
      <c r="L30" s="10"/>
      <c r="M30" s="5"/>
    </row>
    <row r="31" spans="1:13" ht="30" customHeight="1" thickBot="1">
      <c r="A31" s="5"/>
      <c r="B31" s="9"/>
      <c r="C31" s="50" t="s">
        <v>10</v>
      </c>
      <c r="D31" s="51"/>
      <c r="E31" s="51"/>
      <c r="F31" s="51"/>
      <c r="G31" s="52"/>
      <c r="H31" s="51"/>
      <c r="I31" s="29"/>
      <c r="J31" s="53"/>
      <c r="K31" s="54"/>
      <c r="L31" s="10"/>
      <c r="M31" s="5"/>
    </row>
    <row r="32" spans="1:13" ht="30" customHeight="1" thickBot="1">
      <c r="A32" s="5"/>
      <c r="B32" s="9"/>
      <c r="C32" s="23"/>
      <c r="D32" s="24"/>
      <c r="E32" s="24"/>
      <c r="F32" s="24"/>
      <c r="G32" s="24"/>
      <c r="H32" s="24"/>
      <c r="I32" s="24"/>
      <c r="J32" s="24"/>
      <c r="K32" s="25"/>
      <c r="L32" s="10"/>
      <c r="M32" s="5"/>
    </row>
    <row r="33" spans="1:13" ht="30" customHeight="1">
      <c r="A33" s="5"/>
      <c r="B33" s="9"/>
      <c r="C33" s="26"/>
      <c r="D33" s="43"/>
      <c r="E33" s="43"/>
      <c r="F33" s="43"/>
      <c r="G33" s="44"/>
      <c r="H33" s="43"/>
      <c r="I33" s="29"/>
      <c r="J33" s="30"/>
      <c r="K33" s="38"/>
      <c r="L33" s="10"/>
      <c r="M33" s="5"/>
    </row>
    <row r="34" spans="1:13" ht="30" customHeight="1">
      <c r="A34" s="5"/>
      <c r="B34" s="9"/>
      <c r="C34" s="26"/>
      <c r="D34" s="43"/>
      <c r="E34" s="43"/>
      <c r="F34" s="43"/>
      <c r="G34" s="44"/>
      <c r="H34" s="43"/>
      <c r="I34" s="29"/>
      <c r="J34" s="30"/>
      <c r="K34" s="38"/>
      <c r="L34" s="10"/>
      <c r="M34" s="5"/>
    </row>
    <row r="35" spans="1:13" ht="30" customHeight="1">
      <c r="A35" s="5"/>
      <c r="B35" s="9"/>
      <c r="C35" s="55"/>
      <c r="D35" s="43"/>
      <c r="E35" s="43"/>
      <c r="F35" s="43"/>
      <c r="G35" s="44"/>
      <c r="H35" s="43"/>
      <c r="I35" s="29"/>
      <c r="J35" s="30"/>
      <c r="K35" s="38"/>
      <c r="L35" s="10"/>
      <c r="M35" s="5"/>
    </row>
    <row r="36" spans="1:13" ht="30" customHeight="1" thickBot="1">
      <c r="A36" s="5"/>
      <c r="B36" s="9"/>
      <c r="C36" s="32" t="s">
        <v>10</v>
      </c>
      <c r="D36" s="56"/>
      <c r="E36" s="56"/>
      <c r="F36" s="56"/>
      <c r="G36" s="57"/>
      <c r="H36" s="58"/>
      <c r="I36" s="29"/>
      <c r="J36" s="35"/>
      <c r="K36" s="36"/>
      <c r="L36" s="10"/>
      <c r="M36" s="5"/>
    </row>
    <row r="37" spans="1:13" ht="30" customHeight="1" thickBot="1">
      <c r="A37" s="5"/>
      <c r="B37" s="9"/>
      <c r="C37" s="23"/>
      <c r="D37" s="24"/>
      <c r="E37" s="24"/>
      <c r="F37" s="24"/>
      <c r="G37" s="24"/>
      <c r="H37" s="24"/>
      <c r="I37" s="24"/>
      <c r="J37" s="24"/>
      <c r="K37" s="25"/>
      <c r="L37" s="10"/>
      <c r="M37" s="5"/>
    </row>
    <row r="38" spans="1:13" ht="30" customHeight="1">
      <c r="A38" s="5"/>
      <c r="B38" s="9"/>
      <c r="C38" s="26"/>
      <c r="D38" s="43"/>
      <c r="E38" s="43"/>
      <c r="F38" s="43"/>
      <c r="G38" s="44"/>
      <c r="H38" s="43"/>
      <c r="I38" s="29"/>
      <c r="J38" s="30"/>
      <c r="K38" s="38"/>
      <c r="L38" s="10"/>
      <c r="M38" s="5"/>
    </row>
    <row r="39" spans="1:13" ht="30" customHeight="1" thickBot="1">
      <c r="A39" s="5"/>
      <c r="B39" s="9"/>
      <c r="C39" s="32" t="s">
        <v>10</v>
      </c>
      <c r="D39" s="56"/>
      <c r="E39" s="56"/>
      <c r="F39" s="56"/>
      <c r="G39" s="59"/>
      <c r="H39" s="58"/>
      <c r="I39" s="29"/>
      <c r="J39" s="35"/>
      <c r="K39" s="36"/>
      <c r="L39" s="10"/>
      <c r="M39" s="5"/>
    </row>
    <row r="40" spans="1:13" s="3" customFormat="1" ht="30" customHeight="1" thickBot="1">
      <c r="A40" s="11"/>
      <c r="B40" s="12"/>
      <c r="C40" s="207" t="s">
        <v>11</v>
      </c>
      <c r="D40" s="208"/>
      <c r="E40" s="208"/>
      <c r="F40" s="208"/>
      <c r="G40" s="208"/>
      <c r="H40" s="208"/>
      <c r="I40" s="208"/>
      <c r="J40" s="209"/>
      <c r="K40" s="60"/>
      <c r="L40" s="13"/>
      <c r="M40" s="11"/>
    </row>
    <row r="41" spans="1:13" s="3" customFormat="1" ht="17" thickBot="1">
      <c r="A41" s="11"/>
      <c r="B41" s="12"/>
      <c r="C41" s="61"/>
      <c r="D41" s="61"/>
      <c r="E41" s="61"/>
      <c r="F41" s="61"/>
      <c r="G41" s="61"/>
      <c r="H41" s="61"/>
      <c r="I41" s="61"/>
      <c r="J41" s="61"/>
      <c r="K41" s="62"/>
      <c r="L41" s="13"/>
      <c r="M41" s="11"/>
    </row>
    <row r="42" spans="1:13" s="3" customFormat="1" ht="30" customHeight="1">
      <c r="A42" s="11"/>
      <c r="B42" s="12"/>
      <c r="C42" s="63"/>
      <c r="D42" s="64"/>
      <c r="E42" s="63"/>
      <c r="F42" s="63"/>
      <c r="G42" s="221"/>
      <c r="H42" s="222"/>
      <c r="I42" s="223"/>
      <c r="J42" s="65"/>
      <c r="K42" s="66"/>
      <c r="L42" s="13"/>
      <c r="M42" s="11"/>
    </row>
    <row r="43" spans="1:13" s="3" customFormat="1" ht="30" customHeight="1">
      <c r="A43" s="11"/>
      <c r="B43" s="12"/>
      <c r="C43" s="63"/>
      <c r="D43" s="64"/>
      <c r="E43" s="63"/>
      <c r="F43" s="63"/>
      <c r="G43" s="67"/>
      <c r="H43" s="68"/>
      <c r="I43" s="69"/>
      <c r="J43" s="70"/>
      <c r="K43" s="71"/>
      <c r="L43" s="13"/>
      <c r="M43" s="11"/>
    </row>
    <row r="44" spans="1:13" s="3" customFormat="1" ht="30" customHeight="1">
      <c r="A44" s="11"/>
      <c r="B44" s="12"/>
      <c r="C44" s="63"/>
      <c r="D44" s="72"/>
      <c r="E44" s="72"/>
      <c r="F44" s="72"/>
      <c r="G44" s="67"/>
      <c r="H44" s="73"/>
      <c r="I44" s="74"/>
      <c r="J44" s="75"/>
      <c r="K44" s="71"/>
      <c r="L44" s="13"/>
      <c r="M44" s="11"/>
    </row>
    <row r="45" spans="1:13" s="3" customFormat="1" ht="30" customHeight="1">
      <c r="A45" s="11"/>
      <c r="B45" s="12"/>
      <c r="C45" s="63"/>
      <c r="D45" s="72"/>
      <c r="E45" s="72"/>
      <c r="F45" s="72"/>
      <c r="G45" s="76" t="s">
        <v>12</v>
      </c>
      <c r="H45" s="73"/>
      <c r="I45" s="74"/>
      <c r="J45" s="75"/>
      <c r="K45" s="77"/>
      <c r="L45" s="13"/>
      <c r="M45" s="11"/>
    </row>
    <row r="46" spans="1:13" s="3" customFormat="1" ht="30" customHeight="1">
      <c r="A46" s="11"/>
      <c r="B46" s="12"/>
      <c r="C46" s="63"/>
      <c r="D46" s="64"/>
      <c r="E46" s="63"/>
      <c r="F46" s="63"/>
      <c r="G46" s="78"/>
      <c r="H46" s="73"/>
      <c r="I46" s="74"/>
      <c r="J46" s="79"/>
      <c r="K46" s="71"/>
      <c r="L46" s="13"/>
      <c r="M46" s="11"/>
    </row>
    <row r="47" spans="1:13" s="3" customFormat="1" ht="30" customHeight="1">
      <c r="A47" s="11"/>
      <c r="B47" s="12"/>
      <c r="C47" s="63"/>
      <c r="D47" s="64"/>
      <c r="E47" s="63"/>
      <c r="F47" s="63"/>
      <c r="G47" s="78"/>
      <c r="H47" s="73"/>
      <c r="I47" s="74"/>
      <c r="J47" s="79"/>
      <c r="K47" s="71"/>
      <c r="L47" s="13"/>
      <c r="M47" s="11"/>
    </row>
    <row r="48" spans="1:13" s="3" customFormat="1" ht="30" customHeight="1" thickBot="1">
      <c r="A48" s="11"/>
      <c r="B48" s="12"/>
      <c r="C48" s="63"/>
      <c r="D48" s="64"/>
      <c r="E48" s="63"/>
      <c r="F48" s="63"/>
      <c r="G48" s="91"/>
      <c r="H48" s="73"/>
      <c r="I48" s="74"/>
      <c r="J48" s="79"/>
      <c r="K48" s="77"/>
      <c r="L48" s="13"/>
      <c r="M48" s="11"/>
    </row>
    <row r="49" spans="1:13" s="3" customFormat="1" ht="30" customHeight="1" thickBot="1">
      <c r="A49" s="11"/>
      <c r="B49" s="12"/>
      <c r="C49" s="63"/>
      <c r="D49" s="64"/>
      <c r="E49" s="63"/>
      <c r="F49" s="63"/>
      <c r="G49" s="80" t="s">
        <v>13</v>
      </c>
      <c r="H49" s="81"/>
      <c r="I49" s="82"/>
      <c r="J49" s="83"/>
      <c r="K49" s="60"/>
      <c r="L49" s="13"/>
      <c r="M49" s="11"/>
    </row>
    <row r="50" spans="1:13" s="3" customFormat="1" ht="17" thickBot="1">
      <c r="A50" s="11"/>
      <c r="B50" s="12"/>
      <c r="C50" s="63"/>
      <c r="D50" s="64"/>
      <c r="E50" s="64"/>
      <c r="F50" s="64"/>
      <c r="G50" s="63"/>
      <c r="H50" s="63"/>
      <c r="I50" s="84"/>
      <c r="J50" s="85"/>
      <c r="K50" s="86"/>
      <c r="L50" s="13"/>
      <c r="M50" s="11"/>
    </row>
    <row r="51" spans="1:13" s="3" customFormat="1" ht="16">
      <c r="A51" s="11"/>
      <c r="B51" s="12"/>
      <c r="C51" s="87"/>
      <c r="D51" s="183"/>
      <c r="E51" s="183"/>
      <c r="F51" s="183"/>
      <c r="G51" s="183"/>
      <c r="H51" s="183"/>
      <c r="I51" s="183"/>
      <c r="J51" s="183"/>
      <c r="K51" s="184"/>
      <c r="L51" s="14"/>
      <c r="M51" s="11"/>
    </row>
    <row r="52" spans="1:13" s="3" customFormat="1" ht="46.5" customHeight="1">
      <c r="A52" s="11"/>
      <c r="B52" s="12"/>
      <c r="C52" s="215" t="s">
        <v>14</v>
      </c>
      <c r="D52" s="216"/>
      <c r="E52" s="216"/>
      <c r="F52" s="216"/>
      <c r="G52" s="216"/>
      <c r="H52" s="224" t="s">
        <v>3</v>
      </c>
      <c r="I52" s="224"/>
      <c r="J52" s="224"/>
      <c r="K52" s="88" t="s">
        <v>15</v>
      </c>
      <c r="L52" s="15"/>
      <c r="M52" s="11"/>
    </row>
    <row r="53" spans="1:13" s="3" customFormat="1" ht="32.25" customHeight="1">
      <c r="A53" s="11"/>
      <c r="B53" s="12"/>
      <c r="C53" s="215" t="s">
        <v>27</v>
      </c>
      <c r="D53" s="216"/>
      <c r="E53" s="216"/>
      <c r="F53" s="216"/>
      <c r="G53" s="216"/>
      <c r="H53" s="220" t="s">
        <v>16</v>
      </c>
      <c r="I53" s="220"/>
      <c r="J53" s="89" t="s">
        <v>17</v>
      </c>
      <c r="K53" s="90" t="s">
        <v>28</v>
      </c>
      <c r="L53" s="100"/>
      <c r="M53" s="11"/>
    </row>
    <row r="54" spans="1:13" s="3" customFormat="1" ht="30" customHeight="1">
      <c r="A54" s="11"/>
      <c r="B54" s="12"/>
      <c r="C54" s="215" t="s">
        <v>18</v>
      </c>
      <c r="D54" s="216"/>
      <c r="E54" s="216"/>
      <c r="F54" s="216"/>
      <c r="G54" s="216"/>
      <c r="H54" s="217" t="s">
        <v>19</v>
      </c>
      <c r="I54" s="218"/>
      <c r="J54" s="89" t="s">
        <v>20</v>
      </c>
      <c r="K54" s="90" t="s">
        <v>28</v>
      </c>
      <c r="L54" s="15"/>
      <c r="M54" s="11"/>
    </row>
    <row r="55" spans="1:13" s="4" customFormat="1" ht="58.5" customHeight="1">
      <c r="A55" s="11"/>
      <c r="B55" s="12"/>
      <c r="C55" s="94"/>
      <c r="D55" s="95"/>
      <c r="E55" s="95"/>
      <c r="F55" s="95"/>
      <c r="G55" s="96"/>
      <c r="H55" s="219" t="s">
        <v>21</v>
      </c>
      <c r="I55" s="220"/>
      <c r="J55" s="89" t="s">
        <v>22</v>
      </c>
      <c r="K55" s="90" t="s">
        <v>28</v>
      </c>
      <c r="L55" s="13"/>
      <c r="M55" s="11"/>
    </row>
    <row r="56" spans="1:13" ht="57.75" customHeight="1">
      <c r="A56" s="5"/>
      <c r="B56" s="9"/>
      <c r="C56" s="97"/>
      <c r="D56" s="98"/>
      <c r="E56" s="98"/>
      <c r="F56" s="98"/>
      <c r="G56" s="99"/>
      <c r="H56" s="220" t="s">
        <v>23</v>
      </c>
      <c r="I56" s="220"/>
      <c r="J56" s="89" t="s">
        <v>24</v>
      </c>
      <c r="K56" s="90" t="s">
        <v>28</v>
      </c>
      <c r="L56" s="10"/>
      <c r="M56" s="5"/>
    </row>
    <row r="57" spans="1:13" ht="17" thickBot="1">
      <c r="A57" s="5"/>
      <c r="B57" s="9"/>
      <c r="C57" s="97"/>
      <c r="D57" s="102"/>
      <c r="E57" s="102"/>
      <c r="F57" s="98"/>
      <c r="G57" s="103"/>
      <c r="H57" s="213"/>
      <c r="I57" s="213"/>
      <c r="J57" s="213"/>
      <c r="K57" s="214"/>
      <c r="L57" s="10"/>
      <c r="M57" s="5"/>
    </row>
    <row r="58" spans="1:13" ht="47.25" customHeight="1">
      <c r="A58" s="5"/>
      <c r="B58" s="9"/>
      <c r="C58" s="101"/>
      <c r="D58" s="92"/>
      <c r="E58" s="92"/>
      <c r="F58" s="101"/>
      <c r="G58" s="92"/>
      <c r="H58" s="101"/>
      <c r="I58" s="101"/>
      <c r="J58" s="101"/>
      <c r="K58" s="101"/>
      <c r="L58" s="10"/>
      <c r="M58" s="5"/>
    </row>
    <row r="59" spans="1:13" ht="47.25" customHeight="1">
      <c r="A59" s="5"/>
      <c r="B59" s="9"/>
      <c r="C59" s="92"/>
      <c r="D59" s="92"/>
      <c r="E59" s="92"/>
      <c r="F59" s="92"/>
      <c r="G59" s="93" t="s">
        <v>30</v>
      </c>
      <c r="H59" s="92"/>
      <c r="I59" s="92"/>
      <c r="J59" s="92"/>
      <c r="K59" s="92"/>
      <c r="L59" s="10"/>
      <c r="M59" s="5"/>
    </row>
    <row r="60" spans="1:13" ht="17" thickBot="1">
      <c r="A60" s="5"/>
      <c r="B60" s="108"/>
      <c r="C60" s="109"/>
      <c r="D60" s="109"/>
      <c r="E60" s="110"/>
      <c r="F60" s="109"/>
      <c r="G60" s="111"/>
      <c r="H60" s="109"/>
      <c r="I60" s="109"/>
      <c r="J60" s="109"/>
      <c r="K60" s="109"/>
      <c r="L60" s="112"/>
      <c r="M60" s="5"/>
    </row>
    <row r="61" spans="1:13" ht="17" thickTop="1">
      <c r="A61" s="5"/>
      <c r="B61" s="5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</row>
    <row r="63" spans="1:13">
      <c r="H63" s="21"/>
    </row>
  </sheetData>
  <mergeCells count="27">
    <mergeCell ref="C4:F4"/>
    <mergeCell ref="H57:K57"/>
    <mergeCell ref="C54:G54"/>
    <mergeCell ref="H54:I54"/>
    <mergeCell ref="H55:I55"/>
    <mergeCell ref="H56:I56"/>
    <mergeCell ref="G42:I42"/>
    <mergeCell ref="C52:G52"/>
    <mergeCell ref="H52:J52"/>
    <mergeCell ref="C53:G53"/>
    <mergeCell ref="H53:I53"/>
    <mergeCell ref="C3:F3"/>
    <mergeCell ref="D51:K51"/>
    <mergeCell ref="C5:K5"/>
    <mergeCell ref="C6:K6"/>
    <mergeCell ref="C7:K8"/>
    <mergeCell ref="C9:K9"/>
    <mergeCell ref="C10:K10"/>
    <mergeCell ref="C11:C12"/>
    <mergeCell ref="D11:D12"/>
    <mergeCell ref="E11:F11"/>
    <mergeCell ref="G11:G12"/>
    <mergeCell ref="H11:H12"/>
    <mergeCell ref="I11:I12"/>
    <mergeCell ref="J11:J12"/>
    <mergeCell ref="K11:K12"/>
    <mergeCell ref="C40:J40"/>
  </mergeCells>
  <pageMargins left="0.11811023622047245" right="0.11811023622047245" top="0.15748031496062992" bottom="0.15748031496062992" header="0.31496062992125984" footer="0.31496062992125984"/>
  <pageSetup paperSize="9" scale="42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8D8A-837B-234E-9DC8-96036F56D729}">
  <dimension ref="A1:F181"/>
  <sheetViews>
    <sheetView tabSelected="1" workbookViewId="0">
      <selection activeCell="B151" sqref="B151"/>
    </sheetView>
  </sheetViews>
  <sheetFormatPr baseColWidth="10" defaultColWidth="11.5" defaultRowHeight="15"/>
  <cols>
    <col min="1" max="1" width="11.6640625" style="113" bestFit="1" customWidth="1"/>
    <col min="2" max="2" width="36.1640625" style="113" customWidth="1"/>
    <col min="3" max="3" width="7.6640625" style="113" bestFit="1" customWidth="1"/>
    <col min="4" max="4" width="7.5" style="113" bestFit="1" customWidth="1"/>
    <col min="5" max="6" width="18.6640625" style="113" customWidth="1"/>
    <col min="7" max="8" width="11.5" style="113"/>
    <col min="9" max="9" width="16.6640625" style="113" bestFit="1" customWidth="1"/>
    <col min="10" max="16384" width="11.5" style="113"/>
  </cols>
  <sheetData>
    <row r="1" spans="1:6" ht="15" customHeight="1">
      <c r="A1" s="238" t="s">
        <v>34</v>
      </c>
      <c r="B1" s="239"/>
      <c r="C1" s="239"/>
      <c r="D1" s="239"/>
      <c r="E1" s="239"/>
      <c r="F1" s="239"/>
    </row>
    <row r="2" spans="1:6">
      <c r="A2" s="240"/>
      <c r="B2" s="241"/>
      <c r="C2" s="241"/>
      <c r="D2" s="241"/>
      <c r="E2" s="241"/>
      <c r="F2" s="241"/>
    </row>
    <row r="3" spans="1:6">
      <c r="A3" s="240"/>
      <c r="B3" s="241"/>
      <c r="C3" s="241"/>
      <c r="D3" s="241"/>
      <c r="E3" s="241"/>
      <c r="F3" s="241"/>
    </row>
    <row r="4" spans="1:6">
      <c r="A4" s="114"/>
      <c r="B4" s="115"/>
      <c r="C4" s="115"/>
      <c r="D4" s="115"/>
      <c r="E4" s="115"/>
      <c r="F4" s="115"/>
    </row>
    <row r="5" spans="1:6">
      <c r="A5" s="116"/>
      <c r="B5" s="117"/>
      <c r="C5" s="117"/>
      <c r="D5" s="117"/>
      <c r="E5" s="242" t="s">
        <v>209</v>
      </c>
      <c r="F5" s="243"/>
    </row>
    <row r="6" spans="1:6" ht="23.5" customHeight="1">
      <c r="A6" s="244" t="s">
        <v>35</v>
      </c>
      <c r="B6" s="246" t="s">
        <v>36</v>
      </c>
      <c r="C6" s="246" t="s">
        <v>37</v>
      </c>
      <c r="D6" s="246" t="s">
        <v>38</v>
      </c>
      <c r="E6" s="248" t="s">
        <v>6</v>
      </c>
      <c r="F6" s="246" t="s">
        <v>39</v>
      </c>
    </row>
    <row r="7" spans="1:6">
      <c r="A7" s="245"/>
      <c r="B7" s="247"/>
      <c r="C7" s="247"/>
      <c r="D7" s="247"/>
      <c r="E7" s="247"/>
      <c r="F7" s="247" t="s">
        <v>40</v>
      </c>
    </row>
    <row r="8" spans="1:6" ht="27.5" customHeight="1">
      <c r="A8" s="118">
        <v>1</v>
      </c>
      <c r="B8" s="119" t="s">
        <v>41</v>
      </c>
      <c r="C8" s="119"/>
      <c r="D8" s="119"/>
      <c r="E8" s="119"/>
      <c r="F8" s="119"/>
    </row>
    <row r="9" spans="1:6">
      <c r="A9" s="116">
        <v>1.01</v>
      </c>
      <c r="B9" s="120" t="s">
        <v>42</v>
      </c>
      <c r="C9" s="121" t="s">
        <v>43</v>
      </c>
      <c r="D9" s="124">
        <v>1</v>
      </c>
      <c r="E9" s="122">
        <v>0</v>
      </c>
      <c r="F9" s="122">
        <f>+E9*D9</f>
        <v>0</v>
      </c>
    </row>
    <row r="10" spans="1:6">
      <c r="A10" s="116">
        <v>1.02</v>
      </c>
      <c r="B10" s="123" t="s">
        <v>44</v>
      </c>
      <c r="C10" s="121" t="s">
        <v>45</v>
      </c>
      <c r="D10" s="124">
        <v>25.270000000000003</v>
      </c>
      <c r="E10" s="122">
        <v>0</v>
      </c>
      <c r="F10" s="122">
        <f t="shared" ref="F10:F12" si="0">+E10*D10</f>
        <v>0</v>
      </c>
    </row>
    <row r="11" spans="1:6">
      <c r="A11" s="116">
        <v>1.03</v>
      </c>
      <c r="B11" s="123" t="s">
        <v>46</v>
      </c>
      <c r="C11" s="121" t="s">
        <v>47</v>
      </c>
      <c r="D11" s="125">
        <v>485</v>
      </c>
      <c r="E11" s="122">
        <v>0</v>
      </c>
      <c r="F11" s="122">
        <f t="shared" si="0"/>
        <v>0</v>
      </c>
    </row>
    <row r="12" spans="1:6" ht="31" thickBot="1">
      <c r="A12" s="116">
        <v>1.04</v>
      </c>
      <c r="B12" s="126" t="s">
        <v>48</v>
      </c>
      <c r="C12" s="121" t="s">
        <v>47</v>
      </c>
      <c r="D12" s="125">
        <v>3.96</v>
      </c>
      <c r="E12" s="122">
        <v>0</v>
      </c>
      <c r="F12" s="122">
        <f t="shared" si="0"/>
        <v>0</v>
      </c>
    </row>
    <row r="13" spans="1:6" ht="16" thickBot="1">
      <c r="A13" s="228" t="s">
        <v>49</v>
      </c>
      <c r="B13" s="229"/>
      <c r="C13" s="229"/>
      <c r="D13" s="229"/>
      <c r="E13" s="230"/>
      <c r="F13" s="127">
        <f>SUM(F9:F12)</f>
        <v>0</v>
      </c>
    </row>
    <row r="14" spans="1:6">
      <c r="A14" s="128">
        <v>2</v>
      </c>
      <c r="B14" s="129" t="s">
        <v>50</v>
      </c>
      <c r="C14" s="129"/>
      <c r="D14" s="129"/>
      <c r="E14" s="129"/>
      <c r="F14" s="129"/>
    </row>
    <row r="15" spans="1:6" ht="45">
      <c r="A15" s="116">
        <v>2.0099999999999998</v>
      </c>
      <c r="B15" s="120" t="s">
        <v>51</v>
      </c>
      <c r="C15" s="121" t="s">
        <v>47</v>
      </c>
      <c r="D15" s="125">
        <v>1180.28</v>
      </c>
      <c r="E15" s="122">
        <v>0</v>
      </c>
      <c r="F15" s="122">
        <f>+E15*D15</f>
        <v>0</v>
      </c>
    </row>
    <row r="16" spans="1:6" ht="30">
      <c r="A16" s="116">
        <v>2.02</v>
      </c>
      <c r="B16" s="130" t="s">
        <v>52</v>
      </c>
      <c r="C16" s="121" t="s">
        <v>47</v>
      </c>
      <c r="D16" s="125">
        <v>365.92</v>
      </c>
      <c r="E16" s="122">
        <v>0</v>
      </c>
      <c r="F16" s="122">
        <f t="shared" ref="F16:F41" si="1">+E16*D16</f>
        <v>0</v>
      </c>
    </row>
    <row r="17" spans="1:6" ht="30">
      <c r="A17" s="116">
        <v>2.0299999999999998</v>
      </c>
      <c r="B17" s="120" t="s">
        <v>53</v>
      </c>
      <c r="C17" s="121" t="s">
        <v>47</v>
      </c>
      <c r="D17" s="125">
        <v>35</v>
      </c>
      <c r="E17" s="122">
        <v>0</v>
      </c>
      <c r="F17" s="122">
        <f t="shared" si="1"/>
        <v>0</v>
      </c>
    </row>
    <row r="18" spans="1:6" ht="135">
      <c r="A18" s="116">
        <v>2.04</v>
      </c>
      <c r="B18" s="120" t="s">
        <v>54</v>
      </c>
      <c r="C18" s="121" t="s">
        <v>47</v>
      </c>
      <c r="D18" s="125">
        <v>469.48</v>
      </c>
      <c r="E18" s="122">
        <v>0</v>
      </c>
      <c r="F18" s="122">
        <f t="shared" si="1"/>
        <v>0</v>
      </c>
    </row>
    <row r="19" spans="1:6" ht="90">
      <c r="A19" s="116">
        <v>2.0499999999999998</v>
      </c>
      <c r="B19" s="120" t="s">
        <v>55</v>
      </c>
      <c r="C19" s="121" t="s">
        <v>47</v>
      </c>
      <c r="D19" s="125">
        <v>40.53</v>
      </c>
      <c r="E19" s="122">
        <v>0</v>
      </c>
      <c r="F19" s="122">
        <f t="shared" si="1"/>
        <v>0</v>
      </c>
    </row>
    <row r="20" spans="1:6" ht="90">
      <c r="A20" s="116">
        <v>2.06</v>
      </c>
      <c r="B20" s="120" t="s">
        <v>56</v>
      </c>
      <c r="C20" s="121" t="s">
        <v>47</v>
      </c>
      <c r="D20" s="125">
        <v>213.75</v>
      </c>
      <c r="E20" s="122">
        <v>0</v>
      </c>
      <c r="F20" s="122">
        <f t="shared" si="1"/>
        <v>0</v>
      </c>
    </row>
    <row r="21" spans="1:6" ht="75">
      <c r="A21" s="116">
        <v>2.0699999999999998</v>
      </c>
      <c r="B21" s="120" t="s">
        <v>57</v>
      </c>
      <c r="C21" s="121" t="s">
        <v>47</v>
      </c>
      <c r="D21" s="125">
        <v>376.52</v>
      </c>
      <c r="E21" s="122">
        <v>0</v>
      </c>
      <c r="F21" s="122">
        <f t="shared" si="1"/>
        <v>0</v>
      </c>
    </row>
    <row r="22" spans="1:6" ht="45">
      <c r="A22" s="116">
        <v>2.08</v>
      </c>
      <c r="B22" s="120" t="s">
        <v>58</v>
      </c>
      <c r="C22" s="121" t="s">
        <v>47</v>
      </c>
      <c r="D22" s="125">
        <v>17.16</v>
      </c>
      <c r="E22" s="122">
        <v>0</v>
      </c>
      <c r="F22" s="122">
        <f t="shared" si="1"/>
        <v>0</v>
      </c>
    </row>
    <row r="23" spans="1:6" ht="120">
      <c r="A23" s="116">
        <v>2.09</v>
      </c>
      <c r="B23" s="120" t="s">
        <v>59</v>
      </c>
      <c r="C23" s="121" t="s">
        <v>47</v>
      </c>
      <c r="D23" s="125">
        <v>652.46</v>
      </c>
      <c r="E23" s="122">
        <v>0</v>
      </c>
      <c r="F23" s="122">
        <f t="shared" si="1"/>
        <v>0</v>
      </c>
    </row>
    <row r="24" spans="1:6" ht="30">
      <c r="A24" s="116">
        <v>2.11</v>
      </c>
      <c r="B24" s="120" t="s">
        <v>60</v>
      </c>
      <c r="C24" s="121" t="s">
        <v>61</v>
      </c>
      <c r="D24" s="125">
        <v>64.760000000000005</v>
      </c>
      <c r="E24" s="122">
        <v>0</v>
      </c>
      <c r="F24" s="122">
        <f t="shared" si="1"/>
        <v>0</v>
      </c>
    </row>
    <row r="25" spans="1:6" ht="135">
      <c r="A25" s="116">
        <v>2.12</v>
      </c>
      <c r="B25" s="120" t="s">
        <v>62</v>
      </c>
      <c r="C25" s="121" t="s">
        <v>47</v>
      </c>
      <c r="D25" s="125">
        <v>11.65</v>
      </c>
      <c r="E25" s="122">
        <v>0</v>
      </c>
      <c r="F25" s="122">
        <f t="shared" si="1"/>
        <v>0</v>
      </c>
    </row>
    <row r="26" spans="1:6" ht="90">
      <c r="A26" s="116">
        <v>2.13</v>
      </c>
      <c r="B26" s="120" t="s">
        <v>63</v>
      </c>
      <c r="C26" s="121" t="s">
        <v>61</v>
      </c>
      <c r="D26" s="125">
        <v>8.4</v>
      </c>
      <c r="E26" s="122">
        <v>0</v>
      </c>
      <c r="F26" s="122">
        <f t="shared" si="1"/>
        <v>0</v>
      </c>
    </row>
    <row r="27" spans="1:6" ht="90">
      <c r="A27" s="116">
        <v>2.14</v>
      </c>
      <c r="B27" s="120" t="s">
        <v>64</v>
      </c>
      <c r="C27" s="121" t="s">
        <v>61</v>
      </c>
      <c r="D27" s="125">
        <v>8.32</v>
      </c>
      <c r="E27" s="122">
        <v>0</v>
      </c>
      <c r="F27" s="122">
        <f t="shared" si="1"/>
        <v>0</v>
      </c>
    </row>
    <row r="28" spans="1:6" ht="30">
      <c r="A28" s="116">
        <v>2.15</v>
      </c>
      <c r="B28" s="120" t="s">
        <v>65</v>
      </c>
      <c r="C28" s="121" t="s">
        <v>45</v>
      </c>
      <c r="D28" s="125">
        <v>211.81</v>
      </c>
      <c r="E28" s="122">
        <v>0</v>
      </c>
      <c r="F28" s="122">
        <f t="shared" si="1"/>
        <v>0</v>
      </c>
    </row>
    <row r="29" spans="1:6" ht="135">
      <c r="A29" s="116">
        <v>2.16</v>
      </c>
      <c r="B29" s="131" t="s">
        <v>66</v>
      </c>
      <c r="C29" s="121" t="s">
        <v>47</v>
      </c>
      <c r="D29" s="125">
        <v>5.9719999999999995</v>
      </c>
      <c r="E29" s="122">
        <v>0</v>
      </c>
      <c r="F29" s="122">
        <f t="shared" si="1"/>
        <v>0</v>
      </c>
    </row>
    <row r="30" spans="1:6" ht="105">
      <c r="A30" s="116">
        <v>2.17</v>
      </c>
      <c r="B30" s="131" t="s">
        <v>67</v>
      </c>
      <c r="C30" s="121" t="s">
        <v>47</v>
      </c>
      <c r="D30" s="125">
        <v>47.4726</v>
      </c>
      <c r="E30" s="122">
        <v>0</v>
      </c>
      <c r="F30" s="122">
        <f t="shared" si="1"/>
        <v>0</v>
      </c>
    </row>
    <row r="31" spans="1:6" ht="45">
      <c r="A31" s="116">
        <v>2.1800000000000002</v>
      </c>
      <c r="B31" s="131" t="s">
        <v>68</v>
      </c>
      <c r="C31" s="121" t="s">
        <v>61</v>
      </c>
      <c r="D31" s="125">
        <v>5.24</v>
      </c>
      <c r="E31" s="122">
        <v>0</v>
      </c>
      <c r="F31" s="122">
        <f t="shared" si="1"/>
        <v>0</v>
      </c>
    </row>
    <row r="32" spans="1:6" ht="45">
      <c r="A32" s="116">
        <v>2.19</v>
      </c>
      <c r="B32" s="132" t="s">
        <v>69</v>
      </c>
      <c r="C32" s="121" t="s">
        <v>43</v>
      </c>
      <c r="D32" s="125">
        <v>5</v>
      </c>
      <c r="E32" s="122">
        <v>0</v>
      </c>
      <c r="F32" s="122">
        <f t="shared" si="1"/>
        <v>0</v>
      </c>
    </row>
    <row r="33" spans="1:6" ht="45">
      <c r="A33" s="116">
        <v>2.2000000000000002</v>
      </c>
      <c r="B33" s="132" t="s">
        <v>70</v>
      </c>
      <c r="C33" s="121" t="s">
        <v>43</v>
      </c>
      <c r="D33" s="125">
        <v>1</v>
      </c>
      <c r="E33" s="122">
        <v>0</v>
      </c>
      <c r="F33" s="122">
        <f t="shared" si="1"/>
        <v>0</v>
      </c>
    </row>
    <row r="34" spans="1:6" ht="60">
      <c r="A34" s="116">
        <v>2.21</v>
      </c>
      <c r="B34" s="132" t="s">
        <v>71</v>
      </c>
      <c r="C34" s="121" t="s">
        <v>43</v>
      </c>
      <c r="D34" s="125">
        <v>10</v>
      </c>
      <c r="E34" s="122">
        <v>0</v>
      </c>
      <c r="F34" s="122">
        <f t="shared" si="1"/>
        <v>0</v>
      </c>
    </row>
    <row r="35" spans="1:6" ht="30">
      <c r="A35" s="116">
        <v>2.2200000000000002</v>
      </c>
      <c r="B35" s="120" t="s">
        <v>72</v>
      </c>
      <c r="C35" s="121" t="s">
        <v>45</v>
      </c>
      <c r="D35" s="125">
        <v>11.13</v>
      </c>
      <c r="E35" s="122">
        <v>0</v>
      </c>
      <c r="F35" s="122">
        <f t="shared" si="1"/>
        <v>0</v>
      </c>
    </row>
    <row r="36" spans="1:6" ht="30">
      <c r="A36" s="116">
        <v>2.23</v>
      </c>
      <c r="B36" s="120" t="s">
        <v>73</v>
      </c>
      <c r="C36" s="121" t="s">
        <v>45</v>
      </c>
      <c r="D36" s="125">
        <v>64.650000000000006</v>
      </c>
      <c r="E36" s="122">
        <v>0</v>
      </c>
      <c r="F36" s="122">
        <f t="shared" si="1"/>
        <v>0</v>
      </c>
    </row>
    <row r="37" spans="1:6" ht="30">
      <c r="A37" s="116">
        <v>2.2400000000000002</v>
      </c>
      <c r="B37" s="120" t="s">
        <v>74</v>
      </c>
      <c r="C37" s="121" t="s">
        <v>45</v>
      </c>
      <c r="D37" s="125">
        <v>8.1999999999999993</v>
      </c>
      <c r="E37" s="122">
        <v>0</v>
      </c>
      <c r="F37" s="122">
        <f t="shared" si="1"/>
        <v>0</v>
      </c>
    </row>
    <row r="38" spans="1:6" ht="30">
      <c r="A38" s="116">
        <v>2.25</v>
      </c>
      <c r="B38" s="120" t="s">
        <v>75</v>
      </c>
      <c r="C38" s="121" t="s">
        <v>45</v>
      </c>
      <c r="D38" s="125">
        <v>6.32</v>
      </c>
      <c r="E38" s="122">
        <v>0</v>
      </c>
      <c r="F38" s="122">
        <f t="shared" si="1"/>
        <v>0</v>
      </c>
    </row>
    <row r="39" spans="1:6" ht="30">
      <c r="A39" s="116">
        <v>2.2599999999999998</v>
      </c>
      <c r="B39" s="120" t="s">
        <v>76</v>
      </c>
      <c r="C39" s="121" t="s">
        <v>43</v>
      </c>
      <c r="D39" s="125">
        <v>2</v>
      </c>
      <c r="E39" s="122">
        <v>0</v>
      </c>
      <c r="F39" s="122">
        <f t="shared" si="1"/>
        <v>0</v>
      </c>
    </row>
    <row r="40" spans="1:6" ht="45">
      <c r="A40" s="116">
        <v>2.27</v>
      </c>
      <c r="B40" s="120" t="s">
        <v>77</v>
      </c>
      <c r="C40" s="121" t="s">
        <v>43</v>
      </c>
      <c r="D40" s="125">
        <v>8</v>
      </c>
      <c r="E40" s="122">
        <v>0</v>
      </c>
      <c r="F40" s="122">
        <f t="shared" si="1"/>
        <v>0</v>
      </c>
    </row>
    <row r="41" spans="1:6" ht="31" thickBot="1">
      <c r="A41" s="116">
        <v>2.2799999999999998</v>
      </c>
      <c r="B41" s="120" t="s">
        <v>78</v>
      </c>
      <c r="C41" s="121" t="s">
        <v>45</v>
      </c>
      <c r="D41" s="125">
        <v>28.93</v>
      </c>
      <c r="E41" s="122">
        <v>0</v>
      </c>
      <c r="F41" s="122">
        <f t="shared" si="1"/>
        <v>0</v>
      </c>
    </row>
    <row r="42" spans="1:6" ht="16" thickBot="1">
      <c r="A42" s="228" t="s">
        <v>49</v>
      </c>
      <c r="B42" s="229"/>
      <c r="C42" s="229"/>
      <c r="D42" s="229"/>
      <c r="E42" s="230"/>
      <c r="F42" s="127">
        <f>SUM(F15:F41)</f>
        <v>0</v>
      </c>
    </row>
    <row r="43" spans="1:6">
      <c r="A43" s="128">
        <v>3</v>
      </c>
      <c r="B43" s="129" t="s">
        <v>79</v>
      </c>
      <c r="C43" s="129"/>
      <c r="D43" s="129"/>
      <c r="E43" s="129"/>
      <c r="F43" s="129"/>
    </row>
    <row r="44" spans="1:6" ht="30">
      <c r="A44" s="116">
        <v>3.01</v>
      </c>
      <c r="B44" s="130" t="s">
        <v>80</v>
      </c>
      <c r="C44" s="121" t="s">
        <v>47</v>
      </c>
      <c r="D44" s="125">
        <v>532.91</v>
      </c>
      <c r="E44" s="122">
        <v>0</v>
      </c>
      <c r="F44" s="122">
        <f>+E44*D44</f>
        <v>0</v>
      </c>
    </row>
    <row r="45" spans="1:6" ht="30">
      <c r="A45" s="116">
        <v>3.02</v>
      </c>
      <c r="B45" s="126" t="s">
        <v>81</v>
      </c>
      <c r="C45" s="121" t="s">
        <v>47</v>
      </c>
      <c r="D45" s="125">
        <v>414.05</v>
      </c>
      <c r="E45" s="122">
        <v>0</v>
      </c>
      <c r="F45" s="122">
        <f t="shared" ref="F45:F47" si="2">+E45*D45</f>
        <v>0</v>
      </c>
    </row>
    <row r="46" spans="1:6" ht="30">
      <c r="A46" s="116">
        <v>3.03</v>
      </c>
      <c r="B46" s="126" t="s">
        <v>82</v>
      </c>
      <c r="C46" s="121" t="s">
        <v>43</v>
      </c>
      <c r="D46" s="125">
        <v>1</v>
      </c>
      <c r="E46" s="122">
        <v>0</v>
      </c>
      <c r="F46" s="122">
        <f t="shared" si="2"/>
        <v>0</v>
      </c>
    </row>
    <row r="47" spans="1:6" ht="16" thickBot="1">
      <c r="A47" s="133">
        <v>3.04</v>
      </c>
      <c r="B47" s="134" t="s">
        <v>83</v>
      </c>
      <c r="C47" s="135" t="s">
        <v>43</v>
      </c>
      <c r="D47" s="136">
        <v>1</v>
      </c>
      <c r="E47" s="122">
        <v>0</v>
      </c>
      <c r="F47" s="122">
        <f t="shared" si="2"/>
        <v>0</v>
      </c>
    </row>
    <row r="48" spans="1:6" ht="16" thickBot="1">
      <c r="A48" s="228" t="s">
        <v>49</v>
      </c>
      <c r="B48" s="229"/>
      <c r="C48" s="229"/>
      <c r="D48" s="229"/>
      <c r="E48" s="229"/>
      <c r="F48" s="127">
        <f>SUM(F44:F47)</f>
        <v>0</v>
      </c>
    </row>
    <row r="49" spans="1:6">
      <c r="A49" s="128">
        <v>4</v>
      </c>
      <c r="B49" s="129" t="s">
        <v>84</v>
      </c>
      <c r="C49" s="129"/>
      <c r="D49" s="129"/>
      <c r="E49" s="129"/>
      <c r="F49" s="129"/>
    </row>
    <row r="50" spans="1:6" ht="90">
      <c r="A50" s="116">
        <v>4.01</v>
      </c>
      <c r="B50" s="130" t="s">
        <v>85</v>
      </c>
      <c r="C50" s="121" t="s">
        <v>43</v>
      </c>
      <c r="D50" s="125">
        <v>2</v>
      </c>
      <c r="E50" s="122">
        <v>0</v>
      </c>
      <c r="F50" s="122">
        <f>+E50*D50</f>
        <v>0</v>
      </c>
    </row>
    <row r="51" spans="1:6" ht="90">
      <c r="A51" s="116">
        <v>4.0199999999999996</v>
      </c>
      <c r="B51" s="130" t="s">
        <v>86</v>
      </c>
      <c r="C51" s="121" t="s">
        <v>43</v>
      </c>
      <c r="D51" s="125">
        <v>2</v>
      </c>
      <c r="E51" s="122">
        <v>0</v>
      </c>
      <c r="F51" s="122">
        <f t="shared" ref="F51:F71" si="3">+E51*D51</f>
        <v>0</v>
      </c>
    </row>
    <row r="52" spans="1:6" ht="105">
      <c r="A52" s="116">
        <v>4.03</v>
      </c>
      <c r="B52" s="130" t="s">
        <v>87</v>
      </c>
      <c r="C52" s="121" t="s">
        <v>43</v>
      </c>
      <c r="D52" s="125">
        <v>3</v>
      </c>
      <c r="E52" s="122">
        <v>0</v>
      </c>
      <c r="F52" s="122">
        <f t="shared" si="3"/>
        <v>0</v>
      </c>
    </row>
    <row r="53" spans="1:6" ht="90">
      <c r="A53" s="116">
        <v>4.04</v>
      </c>
      <c r="B53" s="130" t="s">
        <v>88</v>
      </c>
      <c r="C53" s="121" t="s">
        <v>43</v>
      </c>
      <c r="D53" s="125">
        <v>1</v>
      </c>
      <c r="E53" s="122">
        <v>0</v>
      </c>
      <c r="F53" s="122">
        <f t="shared" si="3"/>
        <v>0</v>
      </c>
    </row>
    <row r="54" spans="1:6" ht="90">
      <c r="A54" s="116">
        <v>4.05</v>
      </c>
      <c r="B54" s="130" t="s">
        <v>89</v>
      </c>
      <c r="C54" s="121" t="s">
        <v>43</v>
      </c>
      <c r="D54" s="125">
        <v>1</v>
      </c>
      <c r="E54" s="122">
        <v>0</v>
      </c>
      <c r="F54" s="122">
        <f t="shared" si="3"/>
        <v>0</v>
      </c>
    </row>
    <row r="55" spans="1:6" ht="45">
      <c r="A55" s="116">
        <v>4.0599999999999996</v>
      </c>
      <c r="B55" s="130" t="s">
        <v>90</v>
      </c>
      <c r="C55" s="121" t="s">
        <v>43</v>
      </c>
      <c r="D55" s="125">
        <v>1</v>
      </c>
      <c r="E55" s="122">
        <v>0</v>
      </c>
      <c r="F55" s="122">
        <f t="shared" si="3"/>
        <v>0</v>
      </c>
    </row>
    <row r="56" spans="1:6" ht="75">
      <c r="A56" s="116">
        <v>4.07</v>
      </c>
      <c r="B56" s="130" t="s">
        <v>91</v>
      </c>
      <c r="C56" s="121" t="s">
        <v>43</v>
      </c>
      <c r="D56" s="125">
        <v>1</v>
      </c>
      <c r="E56" s="122">
        <v>0</v>
      </c>
      <c r="F56" s="122">
        <f t="shared" si="3"/>
        <v>0</v>
      </c>
    </row>
    <row r="57" spans="1:6" ht="90">
      <c r="A57" s="116">
        <v>4.08</v>
      </c>
      <c r="B57" s="130" t="s">
        <v>92</v>
      </c>
      <c r="C57" s="121" t="s">
        <v>43</v>
      </c>
      <c r="D57" s="125">
        <v>1</v>
      </c>
      <c r="E57" s="122">
        <v>0</v>
      </c>
      <c r="F57" s="122">
        <f t="shared" si="3"/>
        <v>0</v>
      </c>
    </row>
    <row r="58" spans="1:6" ht="90">
      <c r="A58" s="116">
        <v>4.09</v>
      </c>
      <c r="B58" s="130" t="s">
        <v>93</v>
      </c>
      <c r="C58" s="121" t="s">
        <v>43</v>
      </c>
      <c r="D58" s="125">
        <v>1</v>
      </c>
      <c r="E58" s="122">
        <v>0</v>
      </c>
      <c r="F58" s="122">
        <f t="shared" si="3"/>
        <v>0</v>
      </c>
    </row>
    <row r="59" spans="1:6" ht="105">
      <c r="A59" s="116">
        <v>4.0999999999999996</v>
      </c>
      <c r="B59" s="130" t="s">
        <v>94</v>
      </c>
      <c r="C59" s="121" t="s">
        <v>43</v>
      </c>
      <c r="D59" s="125">
        <v>1</v>
      </c>
      <c r="E59" s="122">
        <v>0</v>
      </c>
      <c r="F59" s="122">
        <f t="shared" si="3"/>
        <v>0</v>
      </c>
    </row>
    <row r="60" spans="1:6" ht="150">
      <c r="A60" s="116">
        <v>4.1100000000000003</v>
      </c>
      <c r="B60" s="130" t="s">
        <v>95</v>
      </c>
      <c r="C60" s="121" t="s">
        <v>43</v>
      </c>
      <c r="D60" s="125">
        <v>1</v>
      </c>
      <c r="E60" s="122">
        <v>0</v>
      </c>
      <c r="F60" s="122">
        <f t="shared" si="3"/>
        <v>0</v>
      </c>
    </row>
    <row r="61" spans="1:6" ht="90">
      <c r="A61" s="116">
        <v>4.12</v>
      </c>
      <c r="B61" s="130" t="s">
        <v>96</v>
      </c>
      <c r="C61" s="121" t="s">
        <v>43</v>
      </c>
      <c r="D61" s="125">
        <v>4</v>
      </c>
      <c r="E61" s="122">
        <v>0</v>
      </c>
      <c r="F61" s="122">
        <f t="shared" si="3"/>
        <v>0</v>
      </c>
    </row>
    <row r="62" spans="1:6" ht="90">
      <c r="A62" s="116">
        <v>4.13</v>
      </c>
      <c r="B62" s="130" t="s">
        <v>97</v>
      </c>
      <c r="C62" s="121" t="s">
        <v>43</v>
      </c>
      <c r="D62" s="125">
        <v>2</v>
      </c>
      <c r="E62" s="122">
        <v>0</v>
      </c>
      <c r="F62" s="122">
        <f t="shared" si="3"/>
        <v>0</v>
      </c>
    </row>
    <row r="63" spans="1:6" ht="165">
      <c r="A63" s="116">
        <v>4.1399999999999997</v>
      </c>
      <c r="B63" s="130" t="s">
        <v>98</v>
      </c>
      <c r="C63" s="121" t="s">
        <v>43</v>
      </c>
      <c r="D63" s="125">
        <v>1</v>
      </c>
      <c r="E63" s="122">
        <v>0</v>
      </c>
      <c r="F63" s="122">
        <f t="shared" si="3"/>
        <v>0</v>
      </c>
    </row>
    <row r="64" spans="1:6" ht="180">
      <c r="A64" s="116">
        <v>4.1500000000000004</v>
      </c>
      <c r="B64" s="130" t="s">
        <v>99</v>
      </c>
      <c r="C64" s="121" t="s">
        <v>43</v>
      </c>
      <c r="D64" s="125">
        <v>1</v>
      </c>
      <c r="E64" s="122">
        <v>0</v>
      </c>
      <c r="F64" s="122">
        <f t="shared" si="3"/>
        <v>0</v>
      </c>
    </row>
    <row r="65" spans="1:6" ht="165">
      <c r="A65" s="116">
        <v>4.16</v>
      </c>
      <c r="B65" s="130" t="s">
        <v>100</v>
      </c>
      <c r="C65" s="121" t="s">
        <v>43</v>
      </c>
      <c r="D65" s="125">
        <v>1</v>
      </c>
      <c r="E65" s="122">
        <v>0</v>
      </c>
      <c r="F65" s="122">
        <f t="shared" si="3"/>
        <v>0</v>
      </c>
    </row>
    <row r="66" spans="1:6" ht="150">
      <c r="A66" s="116">
        <v>4.17</v>
      </c>
      <c r="B66" s="130" t="s">
        <v>101</v>
      </c>
      <c r="C66" s="121" t="s">
        <v>43</v>
      </c>
      <c r="D66" s="125">
        <v>1</v>
      </c>
      <c r="E66" s="122">
        <v>0</v>
      </c>
      <c r="F66" s="122">
        <f t="shared" si="3"/>
        <v>0</v>
      </c>
    </row>
    <row r="67" spans="1:6" ht="180">
      <c r="A67" s="116">
        <v>4.18</v>
      </c>
      <c r="B67" s="130" t="s">
        <v>102</v>
      </c>
      <c r="C67" s="121" t="s">
        <v>43</v>
      </c>
      <c r="D67" s="125">
        <v>1</v>
      </c>
      <c r="E67" s="122">
        <v>0</v>
      </c>
      <c r="F67" s="122">
        <f t="shared" si="3"/>
        <v>0</v>
      </c>
    </row>
    <row r="68" spans="1:6" ht="270">
      <c r="A68" s="116">
        <v>4.1900000000000004</v>
      </c>
      <c r="B68" s="130" t="s">
        <v>103</v>
      </c>
      <c r="C68" s="121" t="s">
        <v>43</v>
      </c>
      <c r="D68" s="125">
        <v>1</v>
      </c>
      <c r="E68" s="122">
        <v>0</v>
      </c>
      <c r="F68" s="122">
        <f t="shared" si="3"/>
        <v>0</v>
      </c>
    </row>
    <row r="69" spans="1:6" ht="105">
      <c r="A69" s="116">
        <v>4.2</v>
      </c>
      <c r="B69" s="130" t="s">
        <v>104</v>
      </c>
      <c r="C69" s="121" t="s">
        <v>43</v>
      </c>
      <c r="D69" s="125">
        <v>1</v>
      </c>
      <c r="E69" s="122">
        <v>0</v>
      </c>
      <c r="F69" s="122">
        <f t="shared" si="3"/>
        <v>0</v>
      </c>
    </row>
    <row r="70" spans="1:6" ht="105">
      <c r="A70" s="116">
        <v>4.21</v>
      </c>
      <c r="B70" s="130" t="s">
        <v>105</v>
      </c>
      <c r="C70" s="121" t="s">
        <v>43</v>
      </c>
      <c r="D70" s="125">
        <v>3</v>
      </c>
      <c r="E70" s="122">
        <v>0</v>
      </c>
      <c r="F70" s="122">
        <f t="shared" si="3"/>
        <v>0</v>
      </c>
    </row>
    <row r="71" spans="1:6" ht="76" thickBot="1">
      <c r="A71" s="116">
        <v>4.22</v>
      </c>
      <c r="B71" s="137" t="s">
        <v>106</v>
      </c>
      <c r="C71" s="138" t="s">
        <v>43</v>
      </c>
      <c r="D71" s="139">
        <v>1</v>
      </c>
      <c r="E71" s="122">
        <v>0</v>
      </c>
      <c r="F71" s="122">
        <f t="shared" si="3"/>
        <v>0</v>
      </c>
    </row>
    <row r="72" spans="1:6" ht="16" thickBot="1">
      <c r="A72" s="228" t="s">
        <v>49</v>
      </c>
      <c r="B72" s="229"/>
      <c r="C72" s="229"/>
      <c r="D72" s="229"/>
      <c r="E72" s="229"/>
      <c r="F72" s="127">
        <f>SUM(F50:F71)</f>
        <v>0</v>
      </c>
    </row>
    <row r="73" spans="1:6">
      <c r="A73" s="128">
        <v>5</v>
      </c>
      <c r="B73" s="129" t="s">
        <v>107</v>
      </c>
      <c r="C73" s="129"/>
      <c r="D73" s="129"/>
      <c r="E73" s="129"/>
      <c r="F73" s="129"/>
    </row>
    <row r="74" spans="1:6" ht="90">
      <c r="A74" s="116">
        <v>5.01</v>
      </c>
      <c r="B74" s="130" t="s">
        <v>108</v>
      </c>
      <c r="C74" s="121" t="s">
        <v>43</v>
      </c>
      <c r="D74" s="125">
        <v>1</v>
      </c>
      <c r="E74" s="122">
        <v>0</v>
      </c>
      <c r="F74" s="122">
        <f>+E74*D74</f>
        <v>0</v>
      </c>
    </row>
    <row r="75" spans="1:6" ht="75">
      <c r="A75" s="116">
        <v>5.0199999999999996</v>
      </c>
      <c r="B75" s="131" t="s">
        <v>109</v>
      </c>
      <c r="C75" s="121" t="s">
        <v>43</v>
      </c>
      <c r="D75" s="136">
        <v>1</v>
      </c>
      <c r="E75" s="122">
        <v>0</v>
      </c>
      <c r="F75" s="122">
        <f t="shared" ref="F75:F76" si="4">+E75*D75</f>
        <v>0</v>
      </c>
    </row>
    <row r="76" spans="1:6" ht="46" thickBot="1">
      <c r="A76" s="133">
        <v>5.03</v>
      </c>
      <c r="B76" s="140" t="s">
        <v>110</v>
      </c>
      <c r="C76" s="135" t="s">
        <v>43</v>
      </c>
      <c r="D76" s="136">
        <v>2</v>
      </c>
      <c r="E76" s="122">
        <v>0</v>
      </c>
      <c r="F76" s="122">
        <f t="shared" si="4"/>
        <v>0</v>
      </c>
    </row>
    <row r="77" spans="1:6" ht="16" thickBot="1">
      <c r="A77" s="228" t="s">
        <v>49</v>
      </c>
      <c r="B77" s="229"/>
      <c r="C77" s="229"/>
      <c r="D77" s="229"/>
      <c r="E77" s="229"/>
      <c r="F77" s="127">
        <f>SUM(F74:F76)</f>
        <v>0</v>
      </c>
    </row>
    <row r="78" spans="1:6">
      <c r="A78" s="128">
        <v>6</v>
      </c>
      <c r="B78" s="129" t="s">
        <v>111</v>
      </c>
      <c r="C78" s="129"/>
      <c r="D78" s="129"/>
      <c r="E78" s="129"/>
      <c r="F78" s="129"/>
    </row>
    <row r="79" spans="1:6">
      <c r="A79" s="133">
        <v>6.01</v>
      </c>
      <c r="B79" s="140" t="s">
        <v>112</v>
      </c>
      <c r="C79" s="135" t="s">
        <v>47</v>
      </c>
      <c r="D79" s="136">
        <v>1713.19</v>
      </c>
      <c r="E79" s="122">
        <v>0</v>
      </c>
      <c r="F79" s="122">
        <f>+E79*D79</f>
        <v>0</v>
      </c>
    </row>
    <row r="80" spans="1:6">
      <c r="A80" s="116">
        <v>6.02</v>
      </c>
      <c r="B80" s="120" t="s">
        <v>113</v>
      </c>
      <c r="C80" s="121" t="s">
        <v>47</v>
      </c>
      <c r="D80" s="141">
        <v>532.91</v>
      </c>
      <c r="E80" s="122">
        <v>0</v>
      </c>
      <c r="F80" s="122">
        <f t="shared" ref="F80:F84" si="5">+E80*D80</f>
        <v>0</v>
      </c>
    </row>
    <row r="81" spans="1:6">
      <c r="A81" s="116">
        <v>6.03</v>
      </c>
      <c r="B81" s="120" t="s">
        <v>114</v>
      </c>
      <c r="C81" s="121" t="s">
        <v>47</v>
      </c>
      <c r="D81" s="125">
        <v>206.94</v>
      </c>
      <c r="E81" s="122">
        <v>0</v>
      </c>
      <c r="F81" s="122">
        <f t="shared" si="5"/>
        <v>0</v>
      </c>
    </row>
    <row r="82" spans="1:6">
      <c r="A82" s="116">
        <v>6.04</v>
      </c>
      <c r="B82" s="120" t="s">
        <v>115</v>
      </c>
      <c r="C82" s="121" t="s">
        <v>47</v>
      </c>
      <c r="D82" s="125">
        <v>47.27</v>
      </c>
      <c r="E82" s="122">
        <v>0</v>
      </c>
      <c r="F82" s="122">
        <f t="shared" si="5"/>
        <v>0</v>
      </c>
    </row>
    <row r="83" spans="1:6" ht="30">
      <c r="A83" s="116">
        <v>6.05</v>
      </c>
      <c r="B83" s="123" t="s">
        <v>116</v>
      </c>
      <c r="C83" s="121" t="s">
        <v>47</v>
      </c>
      <c r="D83" s="124">
        <v>499.60680000000002</v>
      </c>
      <c r="E83" s="122">
        <v>0</v>
      </c>
      <c r="F83" s="122">
        <f t="shared" si="5"/>
        <v>0</v>
      </c>
    </row>
    <row r="84" spans="1:6" ht="31" thickBot="1">
      <c r="A84" s="133">
        <v>1.05</v>
      </c>
      <c r="B84" s="134" t="s">
        <v>117</v>
      </c>
      <c r="C84" s="135" t="s">
        <v>45</v>
      </c>
      <c r="D84" s="136">
        <v>199.81</v>
      </c>
      <c r="E84" s="122">
        <v>0</v>
      </c>
      <c r="F84" s="122">
        <f t="shared" si="5"/>
        <v>0</v>
      </c>
    </row>
    <row r="85" spans="1:6" ht="16" thickBot="1">
      <c r="A85" s="228" t="s">
        <v>49</v>
      </c>
      <c r="B85" s="229"/>
      <c r="C85" s="229"/>
      <c r="D85" s="229"/>
      <c r="E85" s="229"/>
      <c r="F85" s="127">
        <f>SUM(F79:F84)</f>
        <v>0</v>
      </c>
    </row>
    <row r="86" spans="1:6">
      <c r="A86" s="128">
        <v>7</v>
      </c>
      <c r="B86" s="129" t="s">
        <v>118</v>
      </c>
      <c r="C86" s="129"/>
      <c r="D86" s="129"/>
      <c r="E86" s="129"/>
      <c r="F86" s="129"/>
    </row>
    <row r="87" spans="1:6">
      <c r="A87" s="142">
        <v>7.01</v>
      </c>
      <c r="B87" s="143" t="s">
        <v>119</v>
      </c>
      <c r="C87" s="144" t="s">
        <v>43</v>
      </c>
      <c r="D87" s="125">
        <v>66</v>
      </c>
      <c r="E87" s="122">
        <v>0</v>
      </c>
      <c r="F87" s="122">
        <f>+E87*D87</f>
        <v>0</v>
      </c>
    </row>
    <row r="88" spans="1:6">
      <c r="A88" s="142">
        <v>7.02</v>
      </c>
      <c r="B88" s="143" t="s">
        <v>120</v>
      </c>
      <c r="C88" s="144" t="s">
        <v>43</v>
      </c>
      <c r="D88" s="125">
        <v>36</v>
      </c>
      <c r="E88" s="122">
        <v>0</v>
      </c>
      <c r="F88" s="122">
        <f t="shared" ref="F88:F143" si="6">+E88*D88</f>
        <v>0</v>
      </c>
    </row>
    <row r="89" spans="1:6">
      <c r="A89" s="142">
        <v>7.03</v>
      </c>
      <c r="B89" s="143" t="s">
        <v>121</v>
      </c>
      <c r="C89" s="144" t="s">
        <v>43</v>
      </c>
      <c r="D89" s="125">
        <v>10</v>
      </c>
      <c r="E89" s="122">
        <v>0</v>
      </c>
      <c r="F89" s="122">
        <f t="shared" si="6"/>
        <v>0</v>
      </c>
    </row>
    <row r="90" spans="1:6">
      <c r="A90" s="142">
        <v>7.04</v>
      </c>
      <c r="B90" s="143" t="s">
        <v>122</v>
      </c>
      <c r="C90" s="144" t="s">
        <v>43</v>
      </c>
      <c r="D90" s="125">
        <v>63</v>
      </c>
      <c r="E90" s="122">
        <v>0</v>
      </c>
      <c r="F90" s="122">
        <f t="shared" si="6"/>
        <v>0</v>
      </c>
    </row>
    <row r="91" spans="1:6">
      <c r="A91" s="142">
        <v>7.05</v>
      </c>
      <c r="B91" s="143" t="s">
        <v>123</v>
      </c>
      <c r="C91" s="144" t="s">
        <v>43</v>
      </c>
      <c r="D91" s="125">
        <v>1</v>
      </c>
      <c r="E91" s="122">
        <v>0</v>
      </c>
      <c r="F91" s="122">
        <f t="shared" si="6"/>
        <v>0</v>
      </c>
    </row>
    <row r="92" spans="1:6">
      <c r="A92" s="142">
        <v>7.06</v>
      </c>
      <c r="B92" s="143" t="s">
        <v>124</v>
      </c>
      <c r="C92" s="144" t="s">
        <v>43</v>
      </c>
      <c r="D92" s="125">
        <v>3</v>
      </c>
      <c r="E92" s="122">
        <v>0</v>
      </c>
      <c r="F92" s="122">
        <f t="shared" si="6"/>
        <v>0</v>
      </c>
    </row>
    <row r="93" spans="1:6">
      <c r="A93" s="142">
        <v>7.07</v>
      </c>
      <c r="B93" s="143" t="s">
        <v>125</v>
      </c>
      <c r="C93" s="144" t="s">
        <v>43</v>
      </c>
      <c r="D93" s="125">
        <v>1</v>
      </c>
      <c r="E93" s="122">
        <v>0</v>
      </c>
      <c r="F93" s="122">
        <f t="shared" si="6"/>
        <v>0</v>
      </c>
    </row>
    <row r="94" spans="1:6">
      <c r="A94" s="142">
        <v>7.08</v>
      </c>
      <c r="B94" s="143" t="s">
        <v>126</v>
      </c>
      <c r="C94" s="144" t="s">
        <v>43</v>
      </c>
      <c r="D94" s="125">
        <v>291</v>
      </c>
      <c r="E94" s="122">
        <v>0</v>
      </c>
      <c r="F94" s="122">
        <f t="shared" si="6"/>
        <v>0</v>
      </c>
    </row>
    <row r="95" spans="1:6" ht="30">
      <c r="A95" s="142">
        <v>7.09</v>
      </c>
      <c r="B95" s="145" t="s">
        <v>127</v>
      </c>
      <c r="C95" s="146" t="s">
        <v>43</v>
      </c>
      <c r="D95" s="125">
        <v>46</v>
      </c>
      <c r="E95" s="122">
        <v>0</v>
      </c>
      <c r="F95" s="122">
        <f t="shared" si="6"/>
        <v>0</v>
      </c>
    </row>
    <row r="96" spans="1:6">
      <c r="A96" s="142">
        <v>7.1</v>
      </c>
      <c r="B96" s="143" t="s">
        <v>128</v>
      </c>
      <c r="C96" s="146" t="s">
        <v>43</v>
      </c>
      <c r="D96" s="125">
        <v>64</v>
      </c>
      <c r="E96" s="122">
        <v>0</v>
      </c>
      <c r="F96" s="122">
        <f t="shared" si="6"/>
        <v>0</v>
      </c>
    </row>
    <row r="97" spans="1:6">
      <c r="A97" s="142">
        <v>7.11</v>
      </c>
      <c r="B97" s="143" t="s">
        <v>129</v>
      </c>
      <c r="C97" s="146" t="s">
        <v>43</v>
      </c>
      <c r="D97" s="125">
        <v>1</v>
      </c>
      <c r="E97" s="122">
        <v>0</v>
      </c>
      <c r="F97" s="122">
        <f t="shared" si="6"/>
        <v>0</v>
      </c>
    </row>
    <row r="98" spans="1:6" ht="30">
      <c r="A98" s="142">
        <v>7.12</v>
      </c>
      <c r="B98" s="145" t="s">
        <v>130</v>
      </c>
      <c r="C98" s="146" t="s">
        <v>45</v>
      </c>
      <c r="D98" s="125">
        <v>120</v>
      </c>
      <c r="E98" s="122">
        <v>0</v>
      </c>
      <c r="F98" s="122">
        <f t="shared" si="6"/>
        <v>0</v>
      </c>
    </row>
    <row r="99" spans="1:6" ht="30">
      <c r="A99" s="142">
        <v>7.13</v>
      </c>
      <c r="B99" s="147" t="s">
        <v>131</v>
      </c>
      <c r="C99" s="146" t="s">
        <v>45</v>
      </c>
      <c r="D99" s="125">
        <v>78</v>
      </c>
      <c r="E99" s="122">
        <v>0</v>
      </c>
      <c r="F99" s="122">
        <f t="shared" si="6"/>
        <v>0</v>
      </c>
    </row>
    <row r="100" spans="1:6">
      <c r="A100" s="142">
        <v>7.14</v>
      </c>
      <c r="B100" s="143" t="s">
        <v>132</v>
      </c>
      <c r="C100" s="146" t="s">
        <v>45</v>
      </c>
      <c r="D100" s="125">
        <v>182</v>
      </c>
      <c r="E100" s="122">
        <v>0</v>
      </c>
      <c r="F100" s="122">
        <f t="shared" si="6"/>
        <v>0</v>
      </c>
    </row>
    <row r="101" spans="1:6">
      <c r="A101" s="142">
        <v>7.15</v>
      </c>
      <c r="B101" s="143" t="s">
        <v>133</v>
      </c>
      <c r="C101" s="146" t="s">
        <v>45</v>
      </c>
      <c r="D101" s="125">
        <v>359.95</v>
      </c>
      <c r="E101" s="122">
        <v>0</v>
      </c>
      <c r="F101" s="122">
        <f t="shared" si="6"/>
        <v>0</v>
      </c>
    </row>
    <row r="102" spans="1:6">
      <c r="A102" s="142">
        <v>7.16</v>
      </c>
      <c r="B102" s="143" t="s">
        <v>134</v>
      </c>
      <c r="C102" s="146" t="s">
        <v>45</v>
      </c>
      <c r="D102" s="125">
        <v>278.29999999999995</v>
      </c>
      <c r="E102" s="122">
        <v>0</v>
      </c>
      <c r="F102" s="122">
        <f t="shared" si="6"/>
        <v>0</v>
      </c>
    </row>
    <row r="103" spans="1:6">
      <c r="A103" s="142">
        <v>7.17</v>
      </c>
      <c r="B103" s="143" t="s">
        <v>135</v>
      </c>
      <c r="C103" s="146" t="s">
        <v>43</v>
      </c>
      <c r="D103" s="125">
        <v>71</v>
      </c>
      <c r="E103" s="122">
        <v>0</v>
      </c>
      <c r="F103" s="122">
        <f t="shared" si="6"/>
        <v>0</v>
      </c>
    </row>
    <row r="104" spans="1:6">
      <c r="A104" s="142">
        <v>7.18</v>
      </c>
      <c r="B104" s="143" t="s">
        <v>136</v>
      </c>
      <c r="C104" s="146" t="s">
        <v>43</v>
      </c>
      <c r="D104" s="125">
        <v>2</v>
      </c>
      <c r="E104" s="122">
        <v>0</v>
      </c>
      <c r="F104" s="122">
        <f t="shared" si="6"/>
        <v>0</v>
      </c>
    </row>
    <row r="105" spans="1:6">
      <c r="A105" s="142">
        <v>7.19</v>
      </c>
      <c r="B105" s="143" t="s">
        <v>137</v>
      </c>
      <c r="C105" s="146" t="s">
        <v>43</v>
      </c>
      <c r="D105" s="125">
        <v>7</v>
      </c>
      <c r="E105" s="122">
        <v>0</v>
      </c>
      <c r="F105" s="122">
        <f t="shared" si="6"/>
        <v>0</v>
      </c>
    </row>
    <row r="106" spans="1:6">
      <c r="A106" s="142">
        <v>7.2</v>
      </c>
      <c r="B106" s="143" t="s">
        <v>138</v>
      </c>
      <c r="C106" s="146" t="s">
        <v>43</v>
      </c>
      <c r="D106" s="125">
        <v>3</v>
      </c>
      <c r="E106" s="122">
        <v>0</v>
      </c>
      <c r="F106" s="122">
        <f t="shared" si="6"/>
        <v>0</v>
      </c>
    </row>
    <row r="107" spans="1:6">
      <c r="A107" s="142">
        <v>7.21</v>
      </c>
      <c r="B107" s="143" t="s">
        <v>139</v>
      </c>
      <c r="C107" s="146" t="s">
        <v>43</v>
      </c>
      <c r="D107" s="125">
        <v>1</v>
      </c>
      <c r="E107" s="122">
        <v>0</v>
      </c>
      <c r="F107" s="122">
        <f t="shared" si="6"/>
        <v>0</v>
      </c>
    </row>
    <row r="108" spans="1:6" ht="45">
      <c r="A108" s="142">
        <v>7.22</v>
      </c>
      <c r="B108" s="145" t="s">
        <v>140</v>
      </c>
      <c r="C108" s="146" t="s">
        <v>43</v>
      </c>
      <c r="D108" s="125">
        <v>131</v>
      </c>
      <c r="E108" s="122">
        <v>0</v>
      </c>
      <c r="F108" s="122">
        <f t="shared" si="6"/>
        <v>0</v>
      </c>
    </row>
    <row r="109" spans="1:6" ht="45">
      <c r="A109" s="142">
        <v>7.23</v>
      </c>
      <c r="B109" s="145" t="s">
        <v>141</v>
      </c>
      <c r="C109" s="146" t="s">
        <v>43</v>
      </c>
      <c r="D109" s="125">
        <v>11</v>
      </c>
      <c r="E109" s="122">
        <v>0</v>
      </c>
      <c r="F109" s="122">
        <f t="shared" si="6"/>
        <v>0</v>
      </c>
    </row>
    <row r="110" spans="1:6" ht="45">
      <c r="A110" s="142">
        <v>7.24</v>
      </c>
      <c r="B110" s="145" t="s">
        <v>142</v>
      </c>
      <c r="C110" s="146" t="s">
        <v>43</v>
      </c>
      <c r="D110" s="125">
        <v>20</v>
      </c>
      <c r="E110" s="122">
        <v>0</v>
      </c>
      <c r="F110" s="122">
        <f t="shared" si="6"/>
        <v>0</v>
      </c>
    </row>
    <row r="111" spans="1:6" ht="45">
      <c r="A111" s="142">
        <v>7.25</v>
      </c>
      <c r="B111" s="145" t="s">
        <v>143</v>
      </c>
      <c r="C111" s="146" t="s">
        <v>43</v>
      </c>
      <c r="D111" s="125">
        <v>13</v>
      </c>
      <c r="E111" s="122">
        <v>0</v>
      </c>
      <c r="F111" s="122">
        <f t="shared" si="6"/>
        <v>0</v>
      </c>
    </row>
    <row r="112" spans="1:6" ht="45">
      <c r="A112" s="142">
        <v>7.26</v>
      </c>
      <c r="B112" s="145" t="s">
        <v>144</v>
      </c>
      <c r="C112" s="146" t="s">
        <v>43</v>
      </c>
      <c r="D112" s="125">
        <v>16</v>
      </c>
      <c r="E112" s="122">
        <v>0</v>
      </c>
      <c r="F112" s="122">
        <f t="shared" si="6"/>
        <v>0</v>
      </c>
    </row>
    <row r="113" spans="1:6" ht="45">
      <c r="A113" s="142">
        <v>7.27</v>
      </c>
      <c r="B113" s="145" t="s">
        <v>145</v>
      </c>
      <c r="C113" s="146" t="s">
        <v>43</v>
      </c>
      <c r="D113" s="125">
        <v>76</v>
      </c>
      <c r="E113" s="122">
        <v>0</v>
      </c>
      <c r="F113" s="122">
        <f t="shared" si="6"/>
        <v>0</v>
      </c>
    </row>
    <row r="114" spans="1:6" ht="45">
      <c r="A114" s="142">
        <v>7.28</v>
      </c>
      <c r="B114" s="145" t="s">
        <v>146</v>
      </c>
      <c r="C114" s="146" t="s">
        <v>43</v>
      </c>
      <c r="D114" s="125">
        <v>2</v>
      </c>
      <c r="E114" s="122">
        <v>0</v>
      </c>
      <c r="F114" s="122">
        <f t="shared" si="6"/>
        <v>0</v>
      </c>
    </row>
    <row r="115" spans="1:6" ht="60">
      <c r="A115" s="142">
        <v>7.29</v>
      </c>
      <c r="B115" s="145" t="s">
        <v>147</v>
      </c>
      <c r="C115" s="146" t="s">
        <v>43</v>
      </c>
      <c r="D115" s="125">
        <v>29</v>
      </c>
      <c r="E115" s="122">
        <v>0</v>
      </c>
      <c r="F115" s="122">
        <f t="shared" si="6"/>
        <v>0</v>
      </c>
    </row>
    <row r="116" spans="1:6">
      <c r="A116" s="142">
        <v>7.3</v>
      </c>
      <c r="B116" s="143" t="s">
        <v>148</v>
      </c>
      <c r="C116" s="146" t="s">
        <v>43</v>
      </c>
      <c r="D116" s="125">
        <v>7</v>
      </c>
      <c r="E116" s="122">
        <v>0</v>
      </c>
      <c r="F116" s="122">
        <f t="shared" si="6"/>
        <v>0</v>
      </c>
    </row>
    <row r="117" spans="1:6">
      <c r="A117" s="142">
        <v>7.31</v>
      </c>
      <c r="B117" s="143" t="s">
        <v>149</v>
      </c>
      <c r="C117" s="146" t="s">
        <v>43</v>
      </c>
      <c r="D117" s="125">
        <v>4</v>
      </c>
      <c r="E117" s="122">
        <v>0</v>
      </c>
      <c r="F117" s="122">
        <f t="shared" si="6"/>
        <v>0</v>
      </c>
    </row>
    <row r="118" spans="1:6">
      <c r="A118" s="142">
        <v>7.32</v>
      </c>
      <c r="B118" s="143" t="s">
        <v>150</v>
      </c>
      <c r="C118" s="146" t="s">
        <v>43</v>
      </c>
      <c r="D118" s="125">
        <v>10</v>
      </c>
      <c r="E118" s="122">
        <v>0</v>
      </c>
      <c r="F118" s="122">
        <f t="shared" si="6"/>
        <v>0</v>
      </c>
    </row>
    <row r="119" spans="1:6">
      <c r="A119" s="142">
        <v>7.33</v>
      </c>
      <c r="B119" s="143" t="s">
        <v>151</v>
      </c>
      <c r="C119" s="146" t="s">
        <v>43</v>
      </c>
      <c r="D119" s="125">
        <v>7</v>
      </c>
      <c r="E119" s="122">
        <v>0</v>
      </c>
      <c r="F119" s="122">
        <f t="shared" si="6"/>
        <v>0</v>
      </c>
    </row>
    <row r="120" spans="1:6" ht="45">
      <c r="A120" s="142">
        <v>7.34</v>
      </c>
      <c r="B120" s="145" t="s">
        <v>152</v>
      </c>
      <c r="C120" s="146" t="s">
        <v>43</v>
      </c>
      <c r="D120" s="125">
        <v>13</v>
      </c>
      <c r="E120" s="122">
        <v>0</v>
      </c>
      <c r="F120" s="122">
        <f t="shared" si="6"/>
        <v>0</v>
      </c>
    </row>
    <row r="121" spans="1:6">
      <c r="A121" s="142">
        <v>7.35</v>
      </c>
      <c r="B121" s="143" t="s">
        <v>153</v>
      </c>
      <c r="C121" s="146" t="s">
        <v>43</v>
      </c>
      <c r="D121" s="125">
        <v>11</v>
      </c>
      <c r="E121" s="122">
        <v>0</v>
      </c>
      <c r="F121" s="122">
        <f t="shared" si="6"/>
        <v>0</v>
      </c>
    </row>
    <row r="122" spans="1:6">
      <c r="A122" s="142">
        <v>7.36</v>
      </c>
      <c r="B122" s="143" t="s">
        <v>154</v>
      </c>
      <c r="C122" s="146" t="s">
        <v>43</v>
      </c>
      <c r="D122" s="125">
        <v>3</v>
      </c>
      <c r="E122" s="122">
        <v>0</v>
      </c>
      <c r="F122" s="122">
        <f t="shared" si="6"/>
        <v>0</v>
      </c>
    </row>
    <row r="123" spans="1:6">
      <c r="A123" s="142">
        <v>7.37</v>
      </c>
      <c r="B123" s="143" t="s">
        <v>155</v>
      </c>
      <c r="C123" s="146" t="s">
        <v>43</v>
      </c>
      <c r="D123" s="125">
        <v>5</v>
      </c>
      <c r="E123" s="122">
        <v>0</v>
      </c>
      <c r="F123" s="122">
        <f t="shared" si="6"/>
        <v>0</v>
      </c>
    </row>
    <row r="124" spans="1:6" ht="45">
      <c r="A124" s="142">
        <v>7.38</v>
      </c>
      <c r="B124" s="147" t="s">
        <v>156</v>
      </c>
      <c r="C124" s="146" t="s">
        <v>43</v>
      </c>
      <c r="D124" s="125">
        <v>3</v>
      </c>
      <c r="E124" s="122">
        <v>0</v>
      </c>
      <c r="F124" s="122">
        <f t="shared" si="6"/>
        <v>0</v>
      </c>
    </row>
    <row r="125" spans="1:6">
      <c r="A125" s="142">
        <v>7.39</v>
      </c>
      <c r="B125" s="143" t="s">
        <v>157</v>
      </c>
      <c r="C125" s="146" t="s">
        <v>43</v>
      </c>
      <c r="D125" s="125">
        <v>3</v>
      </c>
      <c r="E125" s="122">
        <v>0</v>
      </c>
      <c r="F125" s="122">
        <f t="shared" si="6"/>
        <v>0</v>
      </c>
    </row>
    <row r="126" spans="1:6">
      <c r="A126" s="142">
        <v>7.4</v>
      </c>
      <c r="B126" s="143" t="s">
        <v>158</v>
      </c>
      <c r="C126" s="146" t="s">
        <v>43</v>
      </c>
      <c r="D126" s="125">
        <v>2</v>
      </c>
      <c r="E126" s="122">
        <v>0</v>
      </c>
      <c r="F126" s="122">
        <f t="shared" si="6"/>
        <v>0</v>
      </c>
    </row>
    <row r="127" spans="1:6">
      <c r="A127" s="142">
        <v>7.41</v>
      </c>
      <c r="B127" s="143" t="s">
        <v>159</v>
      </c>
      <c r="C127" s="146" t="s">
        <v>43</v>
      </c>
      <c r="D127" s="125">
        <v>18</v>
      </c>
      <c r="E127" s="122">
        <v>0</v>
      </c>
      <c r="F127" s="122">
        <f t="shared" si="6"/>
        <v>0</v>
      </c>
    </row>
    <row r="128" spans="1:6">
      <c r="A128" s="142">
        <v>7.42</v>
      </c>
      <c r="B128" s="143" t="s">
        <v>160</v>
      </c>
      <c r="C128" s="146" t="s">
        <v>43</v>
      </c>
      <c r="D128" s="125">
        <v>1</v>
      </c>
      <c r="E128" s="122">
        <v>0</v>
      </c>
      <c r="F128" s="122">
        <f t="shared" si="6"/>
        <v>0</v>
      </c>
    </row>
    <row r="129" spans="1:6">
      <c r="A129" s="142">
        <v>7.43</v>
      </c>
      <c r="B129" s="143" t="s">
        <v>161</v>
      </c>
      <c r="C129" s="146" t="s">
        <v>43</v>
      </c>
      <c r="D129" s="125">
        <v>2</v>
      </c>
      <c r="E129" s="122">
        <v>0</v>
      </c>
      <c r="F129" s="122">
        <f t="shared" si="6"/>
        <v>0</v>
      </c>
    </row>
    <row r="130" spans="1:6">
      <c r="A130" s="142">
        <v>7.44</v>
      </c>
      <c r="B130" s="143" t="s">
        <v>162</v>
      </c>
      <c r="C130" s="146" t="s">
        <v>43</v>
      </c>
      <c r="D130" s="125">
        <v>24</v>
      </c>
      <c r="E130" s="122">
        <v>0</v>
      </c>
      <c r="F130" s="122">
        <f t="shared" si="6"/>
        <v>0</v>
      </c>
    </row>
    <row r="131" spans="1:6" ht="30">
      <c r="A131" s="142">
        <v>7.45</v>
      </c>
      <c r="B131" s="147" t="s">
        <v>163</v>
      </c>
      <c r="C131" s="146" t="s">
        <v>43</v>
      </c>
      <c r="D131" s="125">
        <v>1</v>
      </c>
      <c r="E131" s="122">
        <v>0</v>
      </c>
      <c r="F131" s="122">
        <f t="shared" si="6"/>
        <v>0</v>
      </c>
    </row>
    <row r="132" spans="1:6">
      <c r="A132" s="142">
        <v>7.46</v>
      </c>
      <c r="B132" s="143" t="s">
        <v>164</v>
      </c>
      <c r="C132" s="146" t="s">
        <v>45</v>
      </c>
      <c r="D132" s="125">
        <v>576.29999999999995</v>
      </c>
      <c r="E132" s="122">
        <v>0</v>
      </c>
      <c r="F132" s="122">
        <f t="shared" si="6"/>
        <v>0</v>
      </c>
    </row>
    <row r="133" spans="1:6" ht="30">
      <c r="A133" s="142">
        <v>7.47</v>
      </c>
      <c r="B133" s="145" t="s">
        <v>165</v>
      </c>
      <c r="C133" s="146" t="s">
        <v>45</v>
      </c>
      <c r="D133" s="125">
        <v>200</v>
      </c>
      <c r="E133" s="122">
        <v>0</v>
      </c>
      <c r="F133" s="122">
        <f t="shared" si="6"/>
        <v>0</v>
      </c>
    </row>
    <row r="134" spans="1:6">
      <c r="A134" s="142">
        <v>7.48</v>
      </c>
      <c r="B134" s="143" t="s">
        <v>166</v>
      </c>
      <c r="C134" s="146" t="s">
        <v>45</v>
      </c>
      <c r="D134" s="125">
        <v>125</v>
      </c>
      <c r="E134" s="122">
        <v>0</v>
      </c>
      <c r="F134" s="122">
        <f t="shared" si="6"/>
        <v>0</v>
      </c>
    </row>
    <row r="135" spans="1:6">
      <c r="A135" s="142">
        <v>7.49</v>
      </c>
      <c r="B135" s="143" t="s">
        <v>167</v>
      </c>
      <c r="C135" s="146" t="s">
        <v>45</v>
      </c>
      <c r="D135" s="125">
        <v>110</v>
      </c>
      <c r="E135" s="122">
        <v>0</v>
      </c>
      <c r="F135" s="122">
        <f t="shared" si="6"/>
        <v>0</v>
      </c>
    </row>
    <row r="136" spans="1:6" ht="30">
      <c r="A136" s="142">
        <v>7.5</v>
      </c>
      <c r="B136" s="145" t="s">
        <v>168</v>
      </c>
      <c r="C136" s="146" t="s">
        <v>45</v>
      </c>
      <c r="D136" s="125">
        <v>187.5</v>
      </c>
      <c r="E136" s="122">
        <v>0</v>
      </c>
      <c r="F136" s="122">
        <f t="shared" si="6"/>
        <v>0</v>
      </c>
    </row>
    <row r="137" spans="1:6">
      <c r="A137" s="142">
        <v>7.51</v>
      </c>
      <c r="B137" s="143" t="s">
        <v>169</v>
      </c>
      <c r="C137" s="146" t="s">
        <v>43</v>
      </c>
      <c r="D137" s="125">
        <v>1</v>
      </c>
      <c r="E137" s="122">
        <v>0</v>
      </c>
      <c r="F137" s="122">
        <f t="shared" si="6"/>
        <v>0</v>
      </c>
    </row>
    <row r="138" spans="1:6">
      <c r="A138" s="142">
        <v>7.52</v>
      </c>
      <c r="B138" s="143" t="s">
        <v>170</v>
      </c>
      <c r="C138" s="146" t="s">
        <v>43</v>
      </c>
      <c r="D138" s="125">
        <v>1</v>
      </c>
      <c r="E138" s="122">
        <v>0</v>
      </c>
      <c r="F138" s="122">
        <f t="shared" si="6"/>
        <v>0</v>
      </c>
    </row>
    <row r="139" spans="1:6">
      <c r="A139" s="142">
        <v>7.53</v>
      </c>
      <c r="B139" s="143" t="s">
        <v>171</v>
      </c>
      <c r="C139" s="146" t="s">
        <v>43</v>
      </c>
      <c r="D139" s="125">
        <v>1</v>
      </c>
      <c r="E139" s="122">
        <v>0</v>
      </c>
      <c r="F139" s="122">
        <f t="shared" si="6"/>
        <v>0</v>
      </c>
    </row>
    <row r="140" spans="1:6">
      <c r="A140" s="142">
        <v>7.54</v>
      </c>
      <c r="B140" s="143" t="s">
        <v>172</v>
      </c>
      <c r="C140" s="146" t="s">
        <v>43</v>
      </c>
      <c r="D140" s="125">
        <v>1</v>
      </c>
      <c r="E140" s="122">
        <v>0</v>
      </c>
      <c r="F140" s="122">
        <f t="shared" si="6"/>
        <v>0</v>
      </c>
    </row>
    <row r="141" spans="1:6">
      <c r="A141" s="142">
        <v>7.55</v>
      </c>
      <c r="B141" s="143" t="s">
        <v>173</v>
      </c>
      <c r="C141" s="146" t="s">
        <v>43</v>
      </c>
      <c r="D141" s="125">
        <v>1</v>
      </c>
      <c r="E141" s="122">
        <v>0</v>
      </c>
      <c r="F141" s="122">
        <f t="shared" si="6"/>
        <v>0</v>
      </c>
    </row>
    <row r="142" spans="1:6">
      <c r="A142" s="142">
        <v>7.56</v>
      </c>
      <c r="B142" s="143" t="s">
        <v>174</v>
      </c>
      <c r="C142" s="146" t="s">
        <v>43</v>
      </c>
      <c r="D142" s="125">
        <v>1</v>
      </c>
      <c r="E142" s="122">
        <v>0</v>
      </c>
      <c r="F142" s="122">
        <f t="shared" si="6"/>
        <v>0</v>
      </c>
    </row>
    <row r="143" spans="1:6" ht="16" thickBot="1">
      <c r="A143" s="142">
        <v>7.57</v>
      </c>
      <c r="B143" s="148" t="s">
        <v>175</v>
      </c>
      <c r="C143" s="146" t="s">
        <v>43</v>
      </c>
      <c r="D143" s="125">
        <v>1</v>
      </c>
      <c r="E143" s="122">
        <v>0</v>
      </c>
      <c r="F143" s="122">
        <f t="shared" si="6"/>
        <v>0</v>
      </c>
    </row>
    <row r="144" spans="1:6" ht="15" customHeight="1" thickBot="1">
      <c r="A144" s="228" t="s">
        <v>49</v>
      </c>
      <c r="B144" s="229"/>
      <c r="C144" s="229"/>
      <c r="D144" s="229"/>
      <c r="E144" s="230"/>
      <c r="F144" s="127">
        <f>SUM(F87:F143)</f>
        <v>0</v>
      </c>
    </row>
    <row r="145" spans="1:6">
      <c r="A145" s="128">
        <v>8</v>
      </c>
      <c r="B145" s="129" t="s">
        <v>176</v>
      </c>
      <c r="C145" s="129"/>
      <c r="D145" s="129"/>
      <c r="E145" s="129"/>
      <c r="F145" s="129"/>
    </row>
    <row r="146" spans="1:6" ht="45">
      <c r="A146" s="142">
        <v>8.02</v>
      </c>
      <c r="B146" s="145" t="s">
        <v>177</v>
      </c>
      <c r="C146" s="146" t="s">
        <v>43</v>
      </c>
      <c r="D146" s="125">
        <v>2</v>
      </c>
      <c r="E146" s="122">
        <v>0</v>
      </c>
      <c r="F146" s="122">
        <f t="shared" ref="F146:F167" si="7">+E146*D146</f>
        <v>0</v>
      </c>
    </row>
    <row r="147" spans="1:6" ht="45">
      <c r="A147" s="142">
        <v>8.0299999999999994</v>
      </c>
      <c r="B147" s="145" t="s">
        <v>178</v>
      </c>
      <c r="C147" s="146" t="s">
        <v>43</v>
      </c>
      <c r="D147" s="125">
        <v>2</v>
      </c>
      <c r="E147" s="122">
        <v>0</v>
      </c>
      <c r="F147" s="122">
        <f t="shared" si="7"/>
        <v>0</v>
      </c>
    </row>
    <row r="148" spans="1:6" ht="45">
      <c r="A148" s="142">
        <v>8.0399999999999991</v>
      </c>
      <c r="B148" s="145" t="s">
        <v>179</v>
      </c>
      <c r="C148" s="146" t="s">
        <v>43</v>
      </c>
      <c r="D148" s="125">
        <v>1</v>
      </c>
      <c r="E148" s="122">
        <v>0</v>
      </c>
      <c r="F148" s="122">
        <f t="shared" si="7"/>
        <v>0</v>
      </c>
    </row>
    <row r="149" spans="1:6" ht="45">
      <c r="A149" s="142">
        <v>8.0500000000000007</v>
      </c>
      <c r="B149" s="145" t="s">
        <v>180</v>
      </c>
      <c r="C149" s="146" t="s">
        <v>43</v>
      </c>
      <c r="D149" s="125">
        <v>6</v>
      </c>
      <c r="E149" s="122">
        <v>0</v>
      </c>
      <c r="F149" s="122">
        <f t="shared" si="7"/>
        <v>0</v>
      </c>
    </row>
    <row r="150" spans="1:6" ht="45">
      <c r="A150" s="142">
        <v>8.06</v>
      </c>
      <c r="B150" s="145" t="s">
        <v>181</v>
      </c>
      <c r="C150" s="146" t="s">
        <v>43</v>
      </c>
      <c r="D150" s="125">
        <v>2</v>
      </c>
      <c r="E150" s="122">
        <v>0</v>
      </c>
      <c r="F150" s="122">
        <f t="shared" si="7"/>
        <v>0</v>
      </c>
    </row>
    <row r="151" spans="1:6" ht="45">
      <c r="A151" s="142">
        <v>8.07</v>
      </c>
      <c r="B151" s="145" t="s">
        <v>182</v>
      </c>
      <c r="C151" s="146" t="s">
        <v>43</v>
      </c>
      <c r="D151" s="125">
        <v>5</v>
      </c>
      <c r="E151" s="122">
        <v>0</v>
      </c>
      <c r="F151" s="122">
        <f t="shared" si="7"/>
        <v>0</v>
      </c>
    </row>
    <row r="152" spans="1:6" ht="45">
      <c r="A152" s="142">
        <v>8.08</v>
      </c>
      <c r="B152" s="145" t="s">
        <v>183</v>
      </c>
      <c r="C152" s="146" t="s">
        <v>43</v>
      </c>
      <c r="D152" s="125">
        <v>1</v>
      </c>
      <c r="E152" s="122">
        <v>0</v>
      </c>
      <c r="F152" s="122">
        <f t="shared" si="7"/>
        <v>0</v>
      </c>
    </row>
    <row r="153" spans="1:6" ht="30">
      <c r="A153" s="142">
        <v>8.09</v>
      </c>
      <c r="B153" s="145" t="s">
        <v>184</v>
      </c>
      <c r="C153" s="146" t="s">
        <v>45</v>
      </c>
      <c r="D153" s="125">
        <v>35</v>
      </c>
      <c r="E153" s="122">
        <v>0</v>
      </c>
      <c r="F153" s="122">
        <f t="shared" si="7"/>
        <v>0</v>
      </c>
    </row>
    <row r="154" spans="1:6" ht="30">
      <c r="A154" s="142">
        <v>8.1</v>
      </c>
      <c r="B154" s="145" t="s">
        <v>185</v>
      </c>
      <c r="C154" s="146" t="s">
        <v>45</v>
      </c>
      <c r="D154" s="125">
        <v>79</v>
      </c>
      <c r="E154" s="122">
        <v>0</v>
      </c>
      <c r="F154" s="122">
        <f t="shared" si="7"/>
        <v>0</v>
      </c>
    </row>
    <row r="155" spans="1:6" ht="30">
      <c r="A155" s="142">
        <v>8.11</v>
      </c>
      <c r="B155" s="145" t="s">
        <v>186</v>
      </c>
      <c r="C155" s="146" t="s">
        <v>45</v>
      </c>
      <c r="D155" s="125">
        <v>81</v>
      </c>
      <c r="E155" s="122">
        <v>0</v>
      </c>
      <c r="F155" s="122">
        <f t="shared" si="7"/>
        <v>0</v>
      </c>
    </row>
    <row r="156" spans="1:6" ht="30">
      <c r="A156" s="142">
        <v>8.1199999999999992</v>
      </c>
      <c r="B156" s="145" t="s">
        <v>187</v>
      </c>
      <c r="C156" s="146" t="s">
        <v>45</v>
      </c>
      <c r="D156" s="125">
        <v>72</v>
      </c>
      <c r="E156" s="122">
        <v>0</v>
      </c>
      <c r="F156" s="122">
        <f t="shared" si="7"/>
        <v>0</v>
      </c>
    </row>
    <row r="157" spans="1:6" ht="30">
      <c r="A157" s="142">
        <v>8.1300000000000008</v>
      </c>
      <c r="B157" s="145" t="s">
        <v>188</v>
      </c>
      <c r="C157" s="146" t="s">
        <v>45</v>
      </c>
      <c r="D157" s="125">
        <v>25</v>
      </c>
      <c r="E157" s="122">
        <v>0</v>
      </c>
      <c r="F157" s="122">
        <f t="shared" si="7"/>
        <v>0</v>
      </c>
    </row>
    <row r="158" spans="1:6" ht="30">
      <c r="A158" s="142">
        <v>8.14</v>
      </c>
      <c r="B158" s="145" t="s">
        <v>189</v>
      </c>
      <c r="C158" s="146" t="s">
        <v>45</v>
      </c>
      <c r="D158" s="125">
        <v>57</v>
      </c>
      <c r="E158" s="122">
        <v>0</v>
      </c>
      <c r="F158" s="122">
        <f t="shared" si="7"/>
        <v>0</v>
      </c>
    </row>
    <row r="159" spans="1:6" ht="30">
      <c r="A159" s="142">
        <v>8.15</v>
      </c>
      <c r="B159" s="145" t="s">
        <v>190</v>
      </c>
      <c r="C159" s="146" t="s">
        <v>45</v>
      </c>
      <c r="D159" s="125">
        <v>22</v>
      </c>
      <c r="E159" s="122">
        <v>0</v>
      </c>
      <c r="F159" s="122">
        <f t="shared" si="7"/>
        <v>0</v>
      </c>
    </row>
    <row r="160" spans="1:6" ht="30">
      <c r="A160" s="142">
        <v>8.16</v>
      </c>
      <c r="B160" s="145" t="s">
        <v>191</v>
      </c>
      <c r="C160" s="146" t="s">
        <v>45</v>
      </c>
      <c r="D160" s="125">
        <v>26</v>
      </c>
      <c r="E160" s="122">
        <v>0</v>
      </c>
      <c r="F160" s="122">
        <f t="shared" si="7"/>
        <v>0</v>
      </c>
    </row>
    <row r="161" spans="1:6" ht="30">
      <c r="A161" s="142">
        <v>8.17</v>
      </c>
      <c r="B161" s="145" t="s">
        <v>192</v>
      </c>
      <c r="C161" s="146" t="s">
        <v>45</v>
      </c>
      <c r="D161" s="125">
        <v>5</v>
      </c>
      <c r="E161" s="122">
        <v>0</v>
      </c>
      <c r="F161" s="122">
        <f t="shared" si="7"/>
        <v>0</v>
      </c>
    </row>
    <row r="162" spans="1:6" ht="30">
      <c r="A162" s="142">
        <v>8.18</v>
      </c>
      <c r="B162" s="145" t="s">
        <v>193</v>
      </c>
      <c r="C162" s="146" t="s">
        <v>43</v>
      </c>
      <c r="D162" s="125">
        <v>1</v>
      </c>
      <c r="E162" s="122">
        <v>0</v>
      </c>
      <c r="F162" s="122">
        <f t="shared" si="7"/>
        <v>0</v>
      </c>
    </row>
    <row r="163" spans="1:6" ht="30">
      <c r="A163" s="142">
        <v>8.19</v>
      </c>
      <c r="B163" s="145" t="s">
        <v>194</v>
      </c>
      <c r="C163" s="146" t="s">
        <v>43</v>
      </c>
      <c r="D163" s="125">
        <v>15</v>
      </c>
      <c r="E163" s="122">
        <v>0</v>
      </c>
      <c r="F163" s="122">
        <f t="shared" si="7"/>
        <v>0</v>
      </c>
    </row>
    <row r="164" spans="1:6" ht="30">
      <c r="A164" s="142">
        <v>8.1999999999999993</v>
      </c>
      <c r="B164" s="145" t="s">
        <v>195</v>
      </c>
      <c r="C164" s="146" t="s">
        <v>43</v>
      </c>
      <c r="D164" s="125">
        <v>1</v>
      </c>
      <c r="E164" s="122">
        <v>0</v>
      </c>
      <c r="F164" s="122">
        <f t="shared" si="7"/>
        <v>0</v>
      </c>
    </row>
    <row r="165" spans="1:6" ht="45">
      <c r="A165" s="142">
        <v>8.2100000000000009</v>
      </c>
      <c r="B165" s="145" t="s">
        <v>196</v>
      </c>
      <c r="C165" s="146" t="s">
        <v>45</v>
      </c>
      <c r="D165" s="125">
        <v>176</v>
      </c>
      <c r="E165" s="122">
        <v>0</v>
      </c>
      <c r="F165" s="122">
        <f t="shared" si="7"/>
        <v>0</v>
      </c>
    </row>
    <row r="166" spans="1:6" ht="30">
      <c r="A166" s="142">
        <v>8.2200000000000006</v>
      </c>
      <c r="B166" s="145" t="s">
        <v>197</v>
      </c>
      <c r="C166" s="146" t="s">
        <v>45</v>
      </c>
      <c r="D166" s="125">
        <v>299</v>
      </c>
      <c r="E166" s="122">
        <v>0</v>
      </c>
      <c r="F166" s="122">
        <f t="shared" si="7"/>
        <v>0</v>
      </c>
    </row>
    <row r="167" spans="1:6" ht="46" thickBot="1">
      <c r="A167" s="142">
        <v>8.23</v>
      </c>
      <c r="B167" s="149" t="s">
        <v>198</v>
      </c>
      <c r="C167" s="146" t="s">
        <v>43</v>
      </c>
      <c r="D167" s="125">
        <v>1</v>
      </c>
      <c r="E167" s="122">
        <v>0</v>
      </c>
      <c r="F167" s="122">
        <f t="shared" si="7"/>
        <v>0</v>
      </c>
    </row>
    <row r="168" spans="1:6" ht="16" thickBot="1">
      <c r="A168" s="228" t="s">
        <v>49</v>
      </c>
      <c r="B168" s="229"/>
      <c r="C168" s="229"/>
      <c r="D168" s="229"/>
      <c r="E168" s="229"/>
      <c r="F168" s="127">
        <f>SUM(F146:F167)</f>
        <v>0</v>
      </c>
    </row>
    <row r="169" spans="1:6" ht="16" thickBot="1">
      <c r="A169" s="150"/>
      <c r="B169" s="151" t="s">
        <v>199</v>
      </c>
      <c r="C169" s="152"/>
      <c r="D169" s="152"/>
      <c r="E169" s="153"/>
      <c r="F169" s="154">
        <f>F13+F42+F48+F72+F77+F85+F144+F168</f>
        <v>0</v>
      </c>
    </row>
    <row r="170" spans="1:6" ht="16">
      <c r="A170" s="155"/>
      <c r="B170" s="156" t="s">
        <v>16</v>
      </c>
      <c r="C170" s="157">
        <v>0.18</v>
      </c>
      <c r="D170" s="158"/>
      <c r="E170" s="159"/>
      <c r="F170" s="160">
        <f>F169*C170</f>
        <v>0</v>
      </c>
    </row>
    <row r="171" spans="1:6" ht="16">
      <c r="A171" s="155"/>
      <c r="B171" s="161" t="s">
        <v>200</v>
      </c>
      <c r="C171" s="157">
        <v>0.03</v>
      </c>
      <c r="D171" s="162"/>
      <c r="E171" s="163"/>
      <c r="F171" s="164">
        <f>F169*C171</f>
        <v>0</v>
      </c>
    </row>
    <row r="172" spans="1:6" ht="16">
      <c r="A172" s="155"/>
      <c r="B172" s="161" t="s">
        <v>201</v>
      </c>
      <c r="C172" s="157">
        <v>0.09</v>
      </c>
      <c r="D172" s="162"/>
      <c r="E172" s="163"/>
      <c r="F172" s="164">
        <f>F169*C172</f>
        <v>0</v>
      </c>
    </row>
    <row r="173" spans="1:6" ht="16">
      <c r="A173" s="155"/>
      <c r="B173" s="161" t="s">
        <v>202</v>
      </c>
      <c r="C173" s="165">
        <v>0.19</v>
      </c>
      <c r="D173" s="162"/>
      <c r="E173" s="163"/>
      <c r="F173" s="164">
        <f>F172*C173</f>
        <v>0</v>
      </c>
    </row>
    <row r="174" spans="1:6" ht="32">
      <c r="A174" s="155"/>
      <c r="B174" s="161" t="s">
        <v>203</v>
      </c>
      <c r="C174" s="231"/>
      <c r="D174" s="232"/>
      <c r="E174" s="166"/>
      <c r="F174" s="164"/>
    </row>
    <row r="175" spans="1:6" ht="33" thickBot="1">
      <c r="A175" s="155"/>
      <c r="B175" s="161" t="s">
        <v>204</v>
      </c>
      <c r="C175" s="231"/>
      <c r="D175" s="232"/>
      <c r="E175" s="166"/>
      <c r="F175" s="166"/>
    </row>
    <row r="176" spans="1:6" ht="16" thickBot="1">
      <c r="A176" s="167"/>
      <c r="B176" s="233" t="s">
        <v>205</v>
      </c>
      <c r="C176" s="234"/>
      <c r="D176" s="235"/>
      <c r="E176" s="168"/>
      <c r="F176" s="154">
        <f>SUM(E169:F175)</f>
        <v>0</v>
      </c>
    </row>
    <row r="177" spans="1:6" ht="16">
      <c r="A177" s="167"/>
      <c r="B177" s="169" t="s">
        <v>206</v>
      </c>
      <c r="C177" s="170"/>
      <c r="D177" s="171"/>
      <c r="E177" s="171"/>
      <c r="F177" s="172">
        <f>F176</f>
        <v>0</v>
      </c>
    </row>
    <row r="178" spans="1:6" ht="16">
      <c r="A178" s="167"/>
      <c r="B178" s="173" t="s">
        <v>207</v>
      </c>
      <c r="C178" s="236"/>
      <c r="D178" s="237"/>
      <c r="E178" s="174"/>
      <c r="F178" s="174"/>
    </row>
    <row r="179" spans="1:6" ht="16" thickBot="1">
      <c r="A179" s="155"/>
      <c r="B179" s="175"/>
      <c r="C179" s="176"/>
      <c r="D179" s="176"/>
      <c r="E179" s="176"/>
      <c r="F179" s="176"/>
    </row>
    <row r="180" spans="1:6" ht="16" thickBot="1">
      <c r="A180" s="225" t="s">
        <v>208</v>
      </c>
      <c r="B180" s="226"/>
      <c r="C180" s="226"/>
      <c r="D180" s="226"/>
      <c r="E180" s="227"/>
      <c r="F180" s="177">
        <f>SUM(E177:F179)</f>
        <v>0</v>
      </c>
    </row>
    <row r="181" spans="1:6">
      <c r="A181" s="178"/>
      <c r="B181" s="179"/>
      <c r="C181" s="179"/>
      <c r="D181" s="179"/>
      <c r="E181" s="179"/>
      <c r="F181" s="180"/>
    </row>
  </sheetData>
  <mergeCells count="21">
    <mergeCell ref="A85:E85"/>
    <mergeCell ref="A1:F3"/>
    <mergeCell ref="E5:F5"/>
    <mergeCell ref="A6:A7"/>
    <mergeCell ref="B6:B7"/>
    <mergeCell ref="C6:C7"/>
    <mergeCell ref="D6:D7"/>
    <mergeCell ref="E6:E7"/>
    <mergeCell ref="F6:F7"/>
    <mergeCell ref="A13:E13"/>
    <mergeCell ref="A42:E42"/>
    <mergeCell ref="A48:E48"/>
    <mergeCell ref="A72:E72"/>
    <mergeCell ref="A77:E77"/>
    <mergeCell ref="A180:E180"/>
    <mergeCell ref="A144:E144"/>
    <mergeCell ref="A168:E168"/>
    <mergeCell ref="C174:D174"/>
    <mergeCell ref="C175:D175"/>
    <mergeCell ref="B176:D176"/>
    <mergeCell ref="C178:D17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E0F32964D9B84EA054B84E5D4157A0" ma:contentTypeVersion="13" ma:contentTypeDescription="Crear nuevo documento." ma:contentTypeScope="" ma:versionID="5ce307a3737c73d7fc56b8c56af85e28">
  <xsd:schema xmlns:xsd="http://www.w3.org/2001/XMLSchema" xmlns:xs="http://www.w3.org/2001/XMLSchema" xmlns:p="http://schemas.microsoft.com/office/2006/metadata/properties" xmlns:ns2="9d85dbaf-23eb-4e57-a637-93dcacc8b1a1" xmlns:ns3="a6cb9e4b-f1d1-4245-83ec-6cad768d538a" targetNamespace="http://schemas.microsoft.com/office/2006/metadata/properties" ma:root="true" ma:fieldsID="423b5beffdcd85b5c8f742a4950b070b" ns2:_="" ns3:_="">
    <xsd:import namespace="9d85dbaf-23eb-4e57-a637-93dcacc8b1a1"/>
    <xsd:import namespace="a6cb9e4b-f1d1-4245-83ec-6cad768d5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N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dbaf-23eb-4e57-a637-93dcacc8b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" ma:index="19" nillable="true" ma:displayName="No" ma:format="Dropdown" ma:internalName="No" ma:percentage="FALSE">
      <xsd:simpleType>
        <xsd:restriction base="dms:Number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9e4b-f1d1-4245-83ec-6cad768d5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6cb9e4b-f1d1-4245-83ec-6cad768d538a">
      <UserInfo>
        <DisplayName/>
        <AccountId xsi:nil="true"/>
        <AccountType/>
      </UserInfo>
    </SharedWithUsers>
    <No xmlns="9d85dbaf-23eb-4e57-a637-93dcacc8b1a1" xsi:nil="true"/>
  </documentManagement>
</p:properties>
</file>

<file path=customXml/itemProps1.xml><?xml version="1.0" encoding="utf-8"?>
<ds:datastoreItem xmlns:ds="http://schemas.openxmlformats.org/officeDocument/2006/customXml" ds:itemID="{7C936614-B34C-494F-B43A-C11F330A8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5dbaf-23eb-4e57-a637-93dcacc8b1a1"/>
    <ds:schemaRef ds:uri="a6cb9e4b-f1d1-4245-83ec-6cad768d5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162CDF-19EA-444A-8C72-4FCEA7BF1C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18EDF-F6F9-439A-8413-9FA9016CF69D}">
  <ds:schemaRefs>
    <ds:schemaRef ds:uri="http://purl.org/dc/elements/1.1/"/>
    <ds:schemaRef ds:uri="http://www.w3.org/XML/1998/namespace"/>
    <ds:schemaRef ds:uri="http://purl.org/dc/terms/"/>
    <ds:schemaRef ds:uri="9d85dbaf-23eb-4e57-a637-93dcacc8b1a1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6cb9e4b-f1d1-4245-83ec-6cad768d53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ECONOMICA(Proponente)</vt:lpstr>
      <vt:lpstr>PRESUPUESTO SOPORTE</vt:lpstr>
      <vt:lpstr>'PROPUESTA ECONOMICA(Proponente)'!Área_de_impresión</vt:lpstr>
    </vt:vector>
  </TitlesOfParts>
  <Manager/>
  <Company>Insrtituto Nacional de Vias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APU TND</dc:title>
  <dc:subject/>
  <dc:creator>Ernesto Correa Valderrama</dc:creator>
  <cp:keywords/>
  <dc:description>Que el amor por nuestra gente ilumine nuestro camino en su bien</dc:description>
  <cp:lastModifiedBy>KATHERINE HURTADO</cp:lastModifiedBy>
  <cp:revision/>
  <cp:lastPrinted>2024-11-22T04:29:37Z</cp:lastPrinted>
  <dcterms:created xsi:type="dcterms:W3CDTF">2006-06-27T16:47:25Z</dcterms:created>
  <dcterms:modified xsi:type="dcterms:W3CDTF">2024-11-29T20:57:17Z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0x010100F2E0F32964D9B84EA054B84E5D4157A0</vt:lpwstr>
  </property>
  <property fmtid="{D5CDD505-2E9C-101B-9397-08002B2CF9AE}" pid="3" name="Order">
    <vt:r8>22924300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</Properties>
</file>