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F7Gzeh89evEy98eUB3TrFoKbcAYJbG/1imvETOS0N6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8">
      <text>
        <t xml:space="preserve">======
ID#AAABOZ15RRs
ÁREA JURÍDICA    (2024-07-16 14:40:27)
OBLIGATORIO PARA CUALQUIER RELACIÓN CONTRACTUAL CON CONTRATISTAS</t>
      </text>
    </comment>
    <comment authorId="0" ref="O43">
      <text>
        <t xml:space="preserve">======
ID#AAABOZ15RRk
SGC    (2024-07-16 14:40:27)
Este campo SOLO se diligencia si selecciona opción "OTROS"</t>
      </text>
    </comment>
    <comment authorId="0" ref="B55">
      <text>
        <t xml:space="preserve">======
ID#AAABOZ15RRo
ÁREA JURÍDICA    (2024-07-16 14:40:27)
OBLIGATORIO PARA CUALQUIER RELACIÓN CONTRACTUAL CON CONTRATISTAS</t>
      </text>
    </comment>
    <comment authorId="0" ref="B56">
      <text>
        <t xml:space="preserve">======
ID#AAABOZ15RRc
ÁREA JURÍDICA    (2024-07-16 14:40:27)
OBLIGATORIO PARA CUALQUIER RELACIÓN CONTRACTUAL CON CONTRATISTAS</t>
      </text>
    </comment>
    <comment authorId="0" ref="B57">
      <text>
        <t xml:space="preserve">======
ID#AAABOZ15RRg
ÁREA JURÍDICA    (2024-07-16 14:40:27)
OBLIGATORIO PARA CUALQUIER RELACIÓN CONTRACTUAL CON CONTRATISTAS</t>
      </text>
    </comment>
  </commentList>
  <extLst>
    <ext uri="GoogleSheetsCustomDataVersion2">
      <go:sheetsCustomData xmlns:go="http://customooxmlschemas.google.com/" r:id="rId1" roundtripDataSignature="AMtx7mg6il4xKgf0rgsSr8SB5Kep2CcXXw=="/>
    </ext>
  </extLst>
</comments>
</file>

<file path=xl/sharedStrings.xml><?xml version="1.0" encoding="utf-8"?>
<sst xmlns="http://schemas.openxmlformats.org/spreadsheetml/2006/main" count="136" uniqueCount="120">
  <si>
    <t>FECHA DE SOLICITUD:</t>
  </si>
  <si>
    <t>JULIO</t>
  </si>
  <si>
    <t>¿YA SE ENCUENTRA INSCRITO EN EL BANCO DE PROVEEDORES?</t>
  </si>
  <si>
    <t>Si</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</si>
  <si>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</si>
  <si>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</si>
  <si>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</si>
  <si>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</si>
  <si>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</si>
  <si>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</si>
  <si>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</si>
  <si>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</si>
  <si>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</si>
  <si>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</si>
  <si>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PROYECTO BPIN 158</t>
  </si>
  <si>
    <t>NOMBRE COMPLETO  DE QUIEN SOLICITA:</t>
  </si>
  <si>
    <t>MARIA CRISTINA RODRIGUEZ ALVARADO</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</si>
  <si>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</si>
  <si>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</si>
  <si>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</si>
  <si>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ALEJANDRO ACOSTA GAMEZ</t>
  </si>
  <si>
    <t>NÚMERO PERSONAL DE CONTACTO:</t>
  </si>
  <si>
    <t>TIPO DE IDENTIFICACIÓN:</t>
  </si>
  <si>
    <t>CÉDULA DE CIUDADANÍA</t>
  </si>
  <si>
    <t>NÚMERO DE IDENTIFICACIÓN:</t>
  </si>
  <si>
    <t>LUGAR DE EXPEDICIÓN DOCUMENTO DE IDENTIFICACIÓN:</t>
  </si>
  <si>
    <t>14 DE JULIO DE 1982</t>
  </si>
  <si>
    <t>CORREO ELECTRÓNICO PERSONAL:</t>
  </si>
  <si>
    <t>alecosta206@gmail.com</t>
  </si>
  <si>
    <r>
      <rPr>
        <rFont val="Arial Narrow"/>
        <b/>
        <color theme="1"/>
        <sz val="10.0"/>
      </rPr>
      <t xml:space="preserve">DIRECCIÓN DE DOMICILIO:
</t>
    </r>
    <r>
      <rPr>
        <rFont val="Arial Narrow"/>
        <b val="0"/>
        <color theme="1"/>
        <sz val="10.0"/>
      </rPr>
      <t>(PARA NOTIFICACIÓN JUDICIAL)</t>
    </r>
  </si>
  <si>
    <t>CARRERA 61A #94a29 BOGOTÁ</t>
  </si>
  <si>
    <t>2. INFORMACIÓN DEL SUPERVISOR DE CONTRATO</t>
  </si>
  <si>
    <t>NOMBRE COMPETO:</t>
  </si>
  <si>
    <t xml:space="preserve">MARIA CRISTINA RODRIGUEZ </t>
  </si>
  <si>
    <t>LUGAR DE EXPEDICIÓN DEL DOCUMENTO DE IDENTIFICACIÓN:</t>
  </si>
  <si>
    <t>NEIVA</t>
  </si>
  <si>
    <t>CARGO:</t>
  </si>
  <si>
    <t>COORDINADOR ADMINISTRATIVO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</si>
  <si>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</si>
  <si>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</si>
  <si>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</si>
  <si>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ADMINISTRADOR DE EMPRESAS CON MAESTRÍA EN GESTIÓN DE LA INNOVACIÓN EMPRESARIAL
PARA EJERCER LAS ACTIVIDADES DE EXPERTO INNOVADOR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</si>
  <si>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CANTIDAD DE MESES REQUERIDO:</t>
  </si>
  <si>
    <t>CANTIDAD DE DÍAS REQUERIDO:</t>
  </si>
  <si>
    <t>NO APLICA</t>
  </si>
  <si>
    <t>FECHA DE INICIO:</t>
  </si>
  <si>
    <t>FECHA DE FINALIZACIÓN:</t>
  </si>
  <si>
    <t>ABRIL</t>
  </si>
  <si>
    <t>TIPO DE RUBRO:</t>
  </si>
  <si>
    <t>TALENTO HUMANO</t>
  </si>
  <si>
    <t>¿Cuál?</t>
  </si>
  <si>
    <t>VALOR TOTAL A CONTRATAR:</t>
  </si>
  <si>
    <t>4. FORMA DE PAGO</t>
  </si>
  <si>
    <t>Se debe especificar el número de pagos, valor de cada pago y si los pagos serán contra entregables o mensualidades vencidas o fracciones.</t>
  </si>
  <si>
    <t>La forma de pago del contrato será así: UP HOLDING SAS”, realizará (10) pagos de la siguiente forma:
Un primer pago de UN MILLÓN CUATROCIENTOS SETENTA Y CINCO MIL OCHOCIENTOS TREINTA Y TRES PESOS M/CTE ($1.475.833,oo),a razon de catorce (14) días calendarios de les de julio 2024 previa presentación de informe de actividades ejecutadas, informe de supervisión y acreditar los pagos al Sistema Integral de Seguridad Social y aportes parafiscales.
Ocho pagos a razón de mensualidad vencida por la suma de TRES MILLONES CIENTO SESENTA Y DOS MIL QUINIENTOS  PESOS M/CTE ($3.162.500,oo)  cada uno, previa presentación de informe de actividades ejecutadas, informe de supervisión y acreditar los pagos al Sistema Integral de Seguridad Social y aportes parafiscales.
Decimo y último pago, a razón de diesicesis (16) días del mes de marzo del 2025, por la suma de UN MILLÓN SEISCIENTOS OCHENTA Y SEIS MIL SEISCIENTOS SESENTA Y SEIS PESOS M/CTE ($1.686.667,oo), previa presentación de informe de actividades ejecutadas, informe de supervisión y acreditar los pagos al Sistema Integral de Seguridad Social y aportes parafiscales.</t>
  </si>
  <si>
    <t>5. INFORMACIÓN DE ACTIVIDADES DE CONTRATACIÓN</t>
  </si>
  <si>
    <t>OBLIGACIONES DEL DOCUMENTO CONTRACTUAL</t>
  </si>
  <si>
    <t>ENTREGABLES:</t>
  </si>
  <si>
    <t>Diseño y/o ajuste de la metodología de las actividades  E1-A3, E1-A4, E1-A5 alineado con el enfoque comunicacional de género y de comunidad diversa.</t>
  </si>
  <si>
    <t xml:space="preserve">Informe de diseño y ajuste realizado a la metodología de las actividades E1-A3, E1-A4, E1-A5. </t>
  </si>
  <si>
    <t>Seguimiento de la estrategia de acompañamiento y ejecución de actividades de innovación.</t>
  </si>
  <si>
    <t>Validar y/o ajustar las herramientas a utilizar en el acompañamiento técnico de las actividades  E1-A3, E1-A4, E1-A5.</t>
  </si>
  <si>
    <t xml:space="preserve">Efectuar seguimiento a los soportes, herramientas de diagnóstico y otras emergidas de las actividades  E1-A3, E1-A4, E1-A5. </t>
  </si>
  <si>
    <t>Matriz de seguimiento de los soportes, herramientas de diagnóstico y otras medidas de las actividades   E1-A3, E1-A4, E1-A5.</t>
  </si>
  <si>
    <t>Elaborar y ajustar los contenidos programáticos y metodológicos requeridas para las actividades  E1-A3, E1-A4, E1-A5.</t>
  </si>
  <si>
    <t xml:space="preserve">Contenidos programáticos y metodológicos ajustados.  </t>
  </si>
  <si>
    <t>Asesorar y apoyar a las demás áreas del proyecto cuando estas así lo requieran.</t>
  </si>
  <si>
    <t>Herramientas ajustadas a utilizar en el acompañamiento técnico de las actividades.</t>
  </si>
  <si>
    <t>Presentar informes de ejecución de actividades para el pago.</t>
  </si>
  <si>
    <t>FT-034_Informe de actividades y supervisión de contrato</t>
  </si>
  <si>
    <t>Ejecutar las actividades del contrato bajo las orientaciones técnicas de UP HOLDING SAS.</t>
  </si>
  <si>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</si>
  <si>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</si>
  <si>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</si>
  <si>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</si>
  <si>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DÍA</t>
  </si>
  <si>
    <t>MES</t>
  </si>
  <si>
    <t>AÑO</t>
  </si>
  <si>
    <t>TIPO DE CONTRATO (FUNCIONARIO)</t>
  </si>
  <si>
    <t>TIPO DE CONTRATISTA</t>
  </si>
  <si>
    <t>TIPO DE IDENTIFICACIÓN</t>
  </si>
  <si>
    <t>DEDICACIÓN</t>
  </si>
  <si>
    <t>ÁREAS</t>
  </si>
  <si>
    <t>ENERO</t>
  </si>
  <si>
    <t>CONTRATO LABORAL TÉRMINO INDEFINIDO</t>
  </si>
  <si>
    <t>TIEMPO COMPLETO</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</si>
  <si>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</si>
  <si>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</si>
  <si>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</si>
  <si>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</si>
  <si>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</si>
  <si>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</si>
  <si>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</si>
  <si>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</si>
  <si>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</si>
  <si>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</si>
  <si>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</si>
  <si>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</si>
  <si>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MAYO</t>
  </si>
  <si>
    <t>OTRO</t>
  </si>
  <si>
    <t>GERENCIA GENERAL</t>
  </si>
  <si>
    <t>JUNIO</t>
  </si>
  <si>
    <t>CONTRATO LABORAL</t>
  </si>
  <si>
    <t>TIPO DE RUBRO</t>
  </si>
  <si>
    <t>GERENCIA DE PROYECTO</t>
  </si>
  <si>
    <t>DIRECCIÓN DE PROYECTOS</t>
  </si>
  <si>
    <t>AGOSTO</t>
  </si>
  <si>
    <t>ADMINISTRATIVO</t>
  </si>
  <si>
    <t>ÁREA DE TECNOLOGÍA</t>
  </si>
  <si>
    <t>SEPTIEMBRE</t>
  </si>
  <si>
    <t>ORDEN DE SERVICIOS</t>
  </si>
  <si>
    <t>OTROS</t>
  </si>
  <si>
    <t>OCTUBRE</t>
  </si>
  <si>
    <t>COORD. ADMINISTRATIVA - PROYECTOS</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</si>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</sst>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33">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bottom style="dotted">
        <color rgb="FF000000"/>
      </bottom>
    </border>
    <border>
      <right style="dotted">
        <color rgb="FF000000"/>
      </right>
      <bottom style="dotted">
        <color rgb="FF000000"/>
      </bottom>
    </border>
    <border>
      <left style="thin">
        <color theme="0"/>
      </left>
      <right style="thin">
        <color theme="0"/>
      </right>
      <top style="thin">
        <color theme="0"/>
      </top>
    </border>
    <border>
      <left style="thin">
        <color theme="0"/>
      </left>
      <right style="thin">
        <color theme="0"/>
      </right>
      <top/>
    </border>
    <border>
      <left/>
      <right/>
      <top/>
    </border>
    <border>
      <left style="thin">
        <color theme="0"/>
      </left>
      <right/>
      <top/>
    </border>
    <border>
      <left/>
      <right style="thin">
        <color theme="0"/>
      </right>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shrinkToFit="0" vertical="center" wrapText="1"/>
    </xf>
    <xf borderId="23" fillId="0" fontId="3" numFmtId="0" xfId="0" applyAlignment="1" applyBorder="1" applyFont="1">
      <alignment horizontal="center" shrinkToFit="0" vertical="center" wrapText="1"/>
    </xf>
    <xf borderId="23" fillId="0" fontId="5" numFmtId="0" xfId="0" applyBorder="1" applyFont="1"/>
    <xf borderId="24" fillId="0" fontId="5" numFmtId="0" xfId="0" applyBorder="1" applyFont="1"/>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5"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6" fillId="4" fontId="6" numFmtId="49"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4" fontId="7" numFmtId="0" xfId="0" applyAlignment="1" applyBorder="1" applyFont="1">
      <alignment horizontal="center" readingOrder="0" shrinkToFit="0" vertical="center" wrapText="1"/>
    </xf>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readingOrder="0"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0" fillId="0" fontId="3" numFmtId="0" xfId="0" applyAlignment="1" applyFont="1">
      <alignment readingOrder="0"/>
    </xf>
    <xf quotePrefix="1" borderId="16" fillId="0"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6" fillId="2" fontId="1" numFmtId="0" xfId="0" applyAlignment="1" applyBorder="1" applyFont="1">
      <alignment vertical="center"/>
    </xf>
    <xf borderId="27" fillId="2" fontId="6" numFmtId="1" xfId="0" applyAlignment="1" applyBorder="1" applyFont="1" applyNumberFormat="1">
      <alignment horizontal="center" vertical="center"/>
    </xf>
    <xf borderId="26" fillId="2" fontId="2" numFmtId="0" xfId="0" applyAlignment="1" applyBorder="1" applyFont="1">
      <alignment vertical="center"/>
    </xf>
    <xf borderId="28" fillId="2" fontId="2" numFmtId="0" xfId="0" applyAlignment="1" applyBorder="1" applyFont="1">
      <alignment vertical="center"/>
    </xf>
    <xf borderId="26" fillId="2" fontId="3" numFmtId="0" xfId="0" applyBorder="1" applyFont="1"/>
    <xf borderId="29" fillId="2" fontId="2" numFmtId="0" xfId="0" applyAlignment="1" applyBorder="1" applyFont="1">
      <alignment vertical="center"/>
    </xf>
    <xf borderId="30" fillId="0" fontId="7" numFmtId="0" xfId="0" applyAlignment="1" applyBorder="1" applyFont="1">
      <alignment horizontal="center" shrinkToFit="0" vertical="center" wrapText="1"/>
    </xf>
    <xf borderId="16" fillId="0" fontId="1" numFmtId="0" xfId="0" applyAlignment="1" applyBorder="1" applyFont="1">
      <alignment horizontal="left" shrinkToFit="0" vertical="center" wrapText="1"/>
    </xf>
    <xf borderId="9" fillId="0" fontId="1" numFmtId="0" xfId="0" applyAlignment="1" applyBorder="1" applyFont="1">
      <alignmen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1" numFmtId="0" xfId="0" applyAlignment="1" applyBorder="1" applyFont="1">
      <alignment shrinkToFit="0" vertical="center" wrapText="1"/>
    </xf>
    <xf quotePrefix="1" borderId="16" fillId="0" fontId="1" numFmtId="0" xfId="0" applyAlignment="1" applyBorder="1" applyFont="1">
      <alignment horizontal="left" shrinkToFit="0" vertical="center" wrapText="1"/>
    </xf>
    <xf borderId="16" fillId="0" fontId="3" numFmtId="0" xfId="0" applyAlignment="1" applyBorder="1" applyFont="1">
      <alignment horizontal="left" shrinkToFit="0" vertical="center" wrapText="1"/>
    </xf>
    <xf borderId="31"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32" fillId="0" fontId="1" numFmtId="0" xfId="0" applyAlignment="1" applyBorder="1" applyFont="1">
      <alignment vertical="center"/>
    </xf>
    <xf borderId="32" fillId="5" fontId="7" numFmtId="0" xfId="0" applyAlignment="1" applyBorder="1" applyFont="1">
      <alignment horizontal="center" shrinkToFit="0" vertical="center" wrapText="1"/>
    </xf>
    <xf borderId="32"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5" width="6.86"/>
    <col customWidth="1" min="36" max="36" width="10.43"/>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15.0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3.173576475E9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8.0117345E7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52"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3" t="s">
        <v>33</v>
      </c>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5"/>
      <c r="AH26" s="7"/>
      <c r="AI26" s="7"/>
      <c r="AJ26" s="7"/>
      <c r="AK26" s="7"/>
      <c r="AL26" s="7"/>
      <c r="AM26" s="7"/>
      <c r="AN26" s="7"/>
      <c r="AO26" s="7"/>
      <c r="AP26" s="7"/>
      <c r="AQ26" s="18"/>
      <c r="AR26" s="18"/>
      <c r="AS26" s="18"/>
      <c r="AT26" s="18"/>
    </row>
    <row r="27" ht="3.75" customHeight="1">
      <c r="A27" s="19"/>
      <c r="B27" s="1"/>
      <c r="C27" s="1"/>
      <c r="D27" s="1"/>
      <c r="E27" s="1"/>
      <c r="F27" s="20"/>
      <c r="G27" s="56"/>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49">
        <v>1.075261081E9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7"/>
      <c r="I29" s="58"/>
      <c r="J29" s="58"/>
      <c r="K29" s="58"/>
      <c r="L29" s="59"/>
      <c r="M29" s="59"/>
      <c r="N29" s="58"/>
      <c r="O29" s="60"/>
      <c r="P29" s="60"/>
      <c r="Q29" s="33"/>
      <c r="R29" s="5"/>
      <c r="S29" s="22"/>
      <c r="T29" s="22"/>
      <c r="U29" s="22"/>
      <c r="V29" s="22"/>
      <c r="W29" s="3"/>
      <c r="X29" s="33"/>
      <c r="Y29" s="4"/>
      <c r="Z29" s="61"/>
      <c r="AA29" s="58"/>
      <c r="AB29" s="61"/>
      <c r="AC29" s="61"/>
      <c r="AD29" s="62"/>
      <c r="AE29" s="58"/>
      <c r="AF29" s="62"/>
      <c r="AG29" s="62"/>
      <c r="AH29" s="7"/>
      <c r="AI29" s="7"/>
      <c r="AJ29" s="7"/>
      <c r="AK29" s="7"/>
      <c r="AL29" s="7"/>
      <c r="AM29" s="7"/>
      <c r="AN29" s="7"/>
      <c r="AO29" s="7"/>
      <c r="AP29" s="7"/>
      <c r="AQ29" s="2"/>
      <c r="AR29" s="2"/>
      <c r="AS29" s="2"/>
      <c r="AT29" s="2"/>
    </row>
    <row r="30" ht="27.0" customHeight="1">
      <c r="A30" s="15" t="s">
        <v>34</v>
      </c>
      <c r="B30" s="9"/>
      <c r="C30" s="9"/>
      <c r="D30" s="9"/>
      <c r="E30" s="9"/>
      <c r="F30" s="10"/>
      <c r="G30" s="46"/>
      <c r="H30" s="38" t="s">
        <v>35</v>
      </c>
      <c r="I30" s="36"/>
      <c r="J30" s="36"/>
      <c r="K30" s="36"/>
      <c r="L30" s="36"/>
      <c r="M30" s="36"/>
      <c r="N30" s="36"/>
      <c r="O30" s="36"/>
      <c r="P30" s="37"/>
      <c r="Q30" s="63"/>
      <c r="R30" s="15" t="s">
        <v>36</v>
      </c>
      <c r="S30" s="9"/>
      <c r="T30" s="9"/>
      <c r="U30" s="9"/>
      <c r="V30" s="9"/>
      <c r="W30" s="10"/>
      <c r="X30" s="63"/>
      <c r="Y30" s="38"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4"/>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128.25" customHeight="1">
      <c r="A37" s="15" t="s">
        <v>40</v>
      </c>
      <c r="B37" s="9"/>
      <c r="C37" s="9"/>
      <c r="D37" s="9"/>
      <c r="E37" s="9"/>
      <c r="F37" s="10"/>
      <c r="G37" s="46"/>
      <c r="H37" s="65"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6">
        <v>9.0</v>
      </c>
      <c r="I39" s="9"/>
      <c r="J39" s="9"/>
      <c r="K39" s="9"/>
      <c r="L39" s="9"/>
      <c r="M39" s="9"/>
      <c r="N39" s="9"/>
      <c r="O39" s="9"/>
      <c r="P39" s="10"/>
      <c r="Q39" s="63"/>
      <c r="R39" s="15" t="s">
        <v>43</v>
      </c>
      <c r="S39" s="9"/>
      <c r="T39" s="9"/>
      <c r="U39" s="9"/>
      <c r="V39" s="9"/>
      <c r="W39" s="10"/>
      <c r="X39" s="63"/>
      <c r="Y39" s="66" t="s">
        <v>44</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7"/>
      <c r="Z40" s="5"/>
      <c r="AA40" s="1"/>
      <c r="AB40" s="5"/>
      <c r="AC40" s="5"/>
      <c r="AD40" s="2"/>
      <c r="AE40" s="1"/>
      <c r="AF40" s="2"/>
      <c r="AG40" s="2"/>
      <c r="AH40" s="7"/>
      <c r="AI40" s="7"/>
      <c r="AJ40" s="7"/>
      <c r="AK40" s="7"/>
      <c r="AL40" s="7"/>
      <c r="AM40" s="7"/>
      <c r="AN40" s="7"/>
      <c r="AO40" s="7"/>
      <c r="AP40" s="7"/>
      <c r="AQ40" s="2"/>
      <c r="AR40" s="2"/>
      <c r="AS40" s="2"/>
      <c r="AT40" s="2"/>
    </row>
    <row r="41" ht="27.0" customHeight="1">
      <c r="A41" s="15" t="s">
        <v>45</v>
      </c>
      <c r="B41" s="9"/>
      <c r="C41" s="9"/>
      <c r="D41" s="9"/>
      <c r="E41" s="9"/>
      <c r="F41" s="10"/>
      <c r="G41" s="68"/>
      <c r="H41" s="12">
        <v>16.0</v>
      </c>
      <c r="I41" s="10"/>
      <c r="J41" s="11"/>
      <c r="K41" s="13" t="s">
        <v>1</v>
      </c>
      <c r="L41" s="9"/>
      <c r="M41" s="10"/>
      <c r="N41" s="11"/>
      <c r="O41" s="12">
        <v>2024.0</v>
      </c>
      <c r="P41" s="10"/>
      <c r="Q41" s="63"/>
      <c r="R41" s="15" t="s">
        <v>46</v>
      </c>
      <c r="S41" s="9"/>
      <c r="T41" s="9"/>
      <c r="U41" s="9"/>
      <c r="V41" s="9"/>
      <c r="W41" s="10"/>
      <c r="X41" s="63"/>
      <c r="Y41" s="69">
        <v>15.0</v>
      </c>
      <c r="Z41" s="10"/>
      <c r="AA41" s="11"/>
      <c r="AB41" s="70" t="s">
        <v>47</v>
      </c>
      <c r="AC41" s="9"/>
      <c r="AD41" s="10"/>
      <c r="AE41" s="11"/>
      <c r="AF41" s="12">
        <v>2025.0</v>
      </c>
      <c r="AG41" s="10"/>
      <c r="AH41" s="71"/>
      <c r="AI41" s="7"/>
      <c r="AJ41" s="7"/>
      <c r="AK41" s="7"/>
      <c r="AL41" s="7"/>
      <c r="AM41" s="7"/>
      <c r="AN41" s="7"/>
      <c r="AO41" s="7"/>
      <c r="AP41" s="7"/>
      <c r="AQ41" s="18"/>
      <c r="AR41" s="18"/>
      <c r="AS41" s="18"/>
      <c r="AT41" s="18"/>
    </row>
    <row r="42" ht="3.75" customHeight="1">
      <c r="A42" s="72"/>
      <c r="B42" s="40"/>
      <c r="C42" s="40"/>
      <c r="D42" s="40"/>
      <c r="E42" s="40"/>
      <c r="F42" s="73"/>
      <c r="G42" s="56"/>
      <c r="H42" s="74"/>
      <c r="I42" s="40"/>
      <c r="J42" s="1"/>
      <c r="K42" s="40"/>
      <c r="L42" s="73"/>
      <c r="M42" s="73"/>
      <c r="N42" s="1"/>
      <c r="O42" s="42"/>
      <c r="P42" s="42"/>
      <c r="Q42" s="14"/>
      <c r="R42" s="75"/>
      <c r="S42" s="75"/>
      <c r="T42" s="75"/>
      <c r="U42" s="75"/>
      <c r="V42" s="75"/>
      <c r="W42" s="75"/>
      <c r="X42" s="14"/>
      <c r="Y42" s="76"/>
      <c r="Z42" s="44"/>
      <c r="AA42" s="1"/>
      <c r="AB42" s="44"/>
      <c r="AC42" s="44"/>
      <c r="AD42" s="41"/>
      <c r="AE42" s="1"/>
      <c r="AF42" s="41"/>
      <c r="AG42" s="64"/>
      <c r="AH42" s="7"/>
      <c r="AI42" s="7"/>
      <c r="AJ42" s="7"/>
      <c r="AK42" s="7"/>
      <c r="AL42" s="7"/>
      <c r="AM42" s="7"/>
      <c r="AN42" s="7"/>
      <c r="AO42" s="7"/>
      <c r="AP42" s="7"/>
      <c r="AQ42" s="41"/>
      <c r="AR42" s="41"/>
      <c r="AS42" s="41"/>
      <c r="AT42" s="41"/>
    </row>
    <row r="43" ht="21.75" customHeight="1">
      <c r="A43" s="15" t="s">
        <v>48</v>
      </c>
      <c r="B43" s="9"/>
      <c r="C43" s="9"/>
      <c r="D43" s="9"/>
      <c r="E43" s="9"/>
      <c r="F43" s="10"/>
      <c r="G43" s="46"/>
      <c r="H43" s="77" t="s">
        <v>49</v>
      </c>
      <c r="I43" s="9"/>
      <c r="J43" s="9"/>
      <c r="K43" s="10"/>
      <c r="L43" s="78" t="s">
        <v>50</v>
      </c>
      <c r="M43" s="10"/>
      <c r="N43" s="79"/>
      <c r="O43" s="80"/>
      <c r="P43" s="37"/>
      <c r="Q43" s="63"/>
      <c r="R43" s="15" t="s">
        <v>51</v>
      </c>
      <c r="S43" s="9"/>
      <c r="T43" s="9"/>
      <c r="U43" s="9"/>
      <c r="V43" s="9"/>
      <c r="W43" s="10"/>
      <c r="X43" s="63"/>
      <c r="Y43" s="81">
        <v>2.84625E7</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72"/>
      <c r="B44" s="40"/>
      <c r="C44" s="40"/>
      <c r="D44" s="40"/>
      <c r="E44" s="40"/>
      <c r="F44" s="40"/>
      <c r="G44" s="1"/>
      <c r="H44" s="40"/>
      <c r="I44" s="40"/>
      <c r="J44" s="1"/>
      <c r="K44" s="40"/>
      <c r="L44" s="73"/>
      <c r="M44" s="73"/>
      <c r="N44" s="1"/>
      <c r="O44" s="42"/>
      <c r="P44" s="42"/>
      <c r="Q44" s="14"/>
      <c r="R44" s="44"/>
      <c r="S44" s="75"/>
      <c r="T44" s="75"/>
      <c r="U44" s="75"/>
      <c r="V44" s="75"/>
      <c r="W44" s="42"/>
      <c r="X44" s="1"/>
      <c r="Y44" s="82"/>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83"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4"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85">
        <v>3162500.0</v>
      </c>
      <c r="AK47" s="18">
        <f>AJ47/30</f>
        <v>105416.6667</v>
      </c>
      <c r="AL47" s="18">
        <f>AK47*14</f>
        <v>1475833.333</v>
      </c>
      <c r="AM47" s="18">
        <f>AK47*16</f>
        <v>1686666.667</v>
      </c>
      <c r="AN47" s="18">
        <f>AL47+AM47</f>
        <v>3162500</v>
      </c>
      <c r="AO47" s="18"/>
      <c r="AP47" s="18">
        <f>(AJ47*9)</f>
        <v>28462500</v>
      </c>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73.25" customHeight="1">
      <c r="A49" s="86"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f>(AN47*8)+AL47+AM47</f>
        <v>28462500</v>
      </c>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4"/>
      <c r="AI50" s="18"/>
      <c r="AJ50" s="40"/>
      <c r="AK50" s="40"/>
      <c r="AL50" s="40"/>
      <c r="AM50" s="73"/>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3"/>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7" t="s">
        <v>56</v>
      </c>
      <c r="B53" s="9"/>
      <c r="C53" s="9"/>
      <c r="D53" s="9"/>
      <c r="E53" s="9"/>
      <c r="F53" s="9"/>
      <c r="G53" s="9"/>
      <c r="H53" s="9"/>
      <c r="I53" s="9"/>
      <c r="J53" s="9"/>
      <c r="K53" s="9"/>
      <c r="L53" s="9"/>
      <c r="M53" s="9"/>
      <c r="N53" s="9"/>
      <c r="O53" s="9"/>
      <c r="P53" s="10"/>
      <c r="Q53" s="18"/>
      <c r="R53" s="87" t="s">
        <v>57</v>
      </c>
      <c r="S53" s="9"/>
      <c r="T53" s="9"/>
      <c r="U53" s="9"/>
      <c r="V53" s="9"/>
      <c r="W53" s="9"/>
      <c r="X53" s="9"/>
      <c r="Y53" s="9"/>
      <c r="Z53" s="9"/>
      <c r="AA53" s="9"/>
      <c r="AB53" s="9"/>
      <c r="AC53" s="9"/>
      <c r="AD53" s="9"/>
      <c r="AE53" s="9"/>
      <c r="AF53" s="9"/>
      <c r="AG53" s="10"/>
      <c r="AH53" s="18"/>
      <c r="AI53" s="18"/>
      <c r="AJ53" s="40"/>
      <c r="AK53" s="40"/>
      <c r="AL53" s="40"/>
      <c r="AM53" s="73"/>
      <c r="AN53" s="42"/>
      <c r="AO53" s="42"/>
      <c r="AP53" s="18"/>
      <c r="AQ53" s="18"/>
      <c r="AR53" s="18"/>
      <c r="AS53" s="18"/>
      <c r="AT53" s="18"/>
    </row>
    <row r="54" ht="3.75" customHeight="1">
      <c r="A54" s="1"/>
      <c r="B54" s="88"/>
      <c r="C54" s="88"/>
      <c r="D54" s="88"/>
      <c r="E54" s="88"/>
      <c r="F54" s="88"/>
      <c r="G54" s="89"/>
      <c r="H54" s="88"/>
      <c r="I54" s="88"/>
      <c r="J54" s="88"/>
      <c r="K54" s="88"/>
      <c r="L54" s="88"/>
      <c r="M54" s="88"/>
      <c r="N54" s="88"/>
      <c r="O54" s="90"/>
      <c r="P54" s="90"/>
      <c r="Q54" s="2"/>
      <c r="R54" s="2"/>
      <c r="S54" s="91"/>
      <c r="T54" s="91"/>
      <c r="U54" s="91"/>
      <c r="V54" s="91"/>
      <c r="W54" s="91"/>
      <c r="X54" s="88"/>
      <c r="Y54" s="92"/>
      <c r="Z54" s="93"/>
      <c r="AA54" s="88"/>
      <c r="AB54" s="93"/>
      <c r="AC54" s="93"/>
      <c r="AD54" s="90"/>
      <c r="AE54" s="88"/>
      <c r="AF54" s="90"/>
      <c r="AG54" s="90"/>
      <c r="AH54" s="7"/>
      <c r="AI54" s="7"/>
      <c r="AJ54" s="7"/>
      <c r="AK54" s="7"/>
      <c r="AL54" s="7"/>
      <c r="AM54" s="7"/>
      <c r="AN54" s="7"/>
      <c r="AO54" s="7"/>
      <c r="AP54" s="7"/>
      <c r="AQ54" s="2"/>
      <c r="AR54" s="2"/>
      <c r="AS54" s="2"/>
      <c r="AT54" s="2"/>
    </row>
    <row r="55" ht="60.0" customHeight="1">
      <c r="A55" s="94">
        <v>1.0</v>
      </c>
      <c r="B55" s="95" t="s">
        <v>58</v>
      </c>
      <c r="C55" s="36"/>
      <c r="D55" s="36"/>
      <c r="E55" s="36"/>
      <c r="F55" s="36"/>
      <c r="G55" s="36"/>
      <c r="H55" s="36"/>
      <c r="I55" s="36"/>
      <c r="J55" s="36"/>
      <c r="K55" s="36"/>
      <c r="L55" s="36"/>
      <c r="M55" s="36"/>
      <c r="N55" s="36"/>
      <c r="O55" s="36"/>
      <c r="P55" s="37"/>
      <c r="Q55" s="96"/>
      <c r="R55" s="94">
        <v>1.0</v>
      </c>
      <c r="S55" s="95" t="s">
        <v>59</v>
      </c>
      <c r="T55" s="36"/>
      <c r="U55" s="36"/>
      <c r="V55" s="36"/>
      <c r="W55" s="36"/>
      <c r="X55" s="36"/>
      <c r="Y55" s="36"/>
      <c r="Z55" s="36"/>
      <c r="AA55" s="36"/>
      <c r="AB55" s="36"/>
      <c r="AC55" s="36"/>
      <c r="AD55" s="36"/>
      <c r="AE55" s="36"/>
      <c r="AF55" s="36"/>
      <c r="AG55" s="37"/>
      <c r="AH55" s="97"/>
      <c r="AI55" s="97"/>
      <c r="AJ55" s="98"/>
      <c r="AK55" s="98"/>
      <c r="AL55" s="98"/>
      <c r="AM55" s="99"/>
      <c r="AN55" s="100"/>
      <c r="AO55" s="100"/>
      <c r="AP55" s="97"/>
      <c r="AQ55" s="97"/>
      <c r="AR55" s="97"/>
      <c r="AS55" s="97"/>
      <c r="AT55" s="97"/>
    </row>
    <row r="56" ht="60.0" customHeight="1">
      <c r="A56" s="94">
        <v>2.0</v>
      </c>
      <c r="B56" s="101" t="s">
        <v>60</v>
      </c>
      <c r="C56" s="36"/>
      <c r="D56" s="36"/>
      <c r="E56" s="36"/>
      <c r="F56" s="36"/>
      <c r="G56" s="36"/>
      <c r="H56" s="36"/>
      <c r="I56" s="36"/>
      <c r="J56" s="36"/>
      <c r="K56" s="36"/>
      <c r="L56" s="36"/>
      <c r="M56" s="36"/>
      <c r="N56" s="36"/>
      <c r="O56" s="36"/>
      <c r="P56" s="37"/>
      <c r="Q56" s="96"/>
      <c r="R56" s="94">
        <v>2.0</v>
      </c>
      <c r="S56" s="95"/>
      <c r="T56" s="36"/>
      <c r="U56" s="36"/>
      <c r="V56" s="36"/>
      <c r="W56" s="36"/>
      <c r="X56" s="36"/>
      <c r="Y56" s="36"/>
      <c r="Z56" s="36"/>
      <c r="AA56" s="36"/>
      <c r="AB56" s="36"/>
      <c r="AC56" s="36"/>
      <c r="AD56" s="36"/>
      <c r="AE56" s="36"/>
      <c r="AF56" s="36"/>
      <c r="AG56" s="37"/>
      <c r="AH56" s="97"/>
      <c r="AI56" s="97"/>
      <c r="AJ56" s="98"/>
      <c r="AK56" s="98"/>
      <c r="AL56" s="98"/>
      <c r="AM56" s="99"/>
      <c r="AN56" s="100"/>
      <c r="AO56" s="100"/>
      <c r="AP56" s="97"/>
      <c r="AQ56" s="97"/>
      <c r="AR56" s="97"/>
      <c r="AS56" s="97"/>
      <c r="AT56" s="97"/>
    </row>
    <row r="57" ht="60.0" customHeight="1">
      <c r="A57" s="94">
        <v>3.0</v>
      </c>
      <c r="B57" s="101" t="s">
        <v>61</v>
      </c>
      <c r="C57" s="36"/>
      <c r="D57" s="36"/>
      <c r="E57" s="36"/>
      <c r="F57" s="36"/>
      <c r="G57" s="36"/>
      <c r="H57" s="36"/>
      <c r="I57" s="36"/>
      <c r="J57" s="36"/>
      <c r="K57" s="36"/>
      <c r="L57" s="36"/>
      <c r="M57" s="36"/>
      <c r="N57" s="36"/>
      <c r="O57" s="36"/>
      <c r="P57" s="37"/>
      <c r="Q57" s="96"/>
      <c r="R57" s="94">
        <v>3.0</v>
      </c>
      <c r="S57" s="95"/>
      <c r="T57" s="36"/>
      <c r="U57" s="36"/>
      <c r="V57" s="36"/>
      <c r="W57" s="36"/>
      <c r="X57" s="36"/>
      <c r="Y57" s="36"/>
      <c r="Z57" s="36"/>
      <c r="AA57" s="36"/>
      <c r="AB57" s="36"/>
      <c r="AC57" s="36"/>
      <c r="AD57" s="36"/>
      <c r="AE57" s="36"/>
      <c r="AF57" s="36"/>
      <c r="AG57" s="37"/>
      <c r="AH57" s="97"/>
      <c r="AI57" s="97"/>
      <c r="AJ57" s="98"/>
      <c r="AK57" s="98"/>
      <c r="AL57" s="98"/>
      <c r="AM57" s="99"/>
      <c r="AN57" s="100"/>
      <c r="AO57" s="100"/>
      <c r="AP57" s="97"/>
      <c r="AQ57" s="97"/>
      <c r="AR57" s="97"/>
      <c r="AS57" s="97"/>
      <c r="AT57" s="97"/>
    </row>
    <row r="58" ht="60.0" customHeight="1">
      <c r="A58" s="94">
        <v>4.0</v>
      </c>
      <c r="B58" s="101" t="s">
        <v>62</v>
      </c>
      <c r="C58" s="36"/>
      <c r="D58" s="36"/>
      <c r="E58" s="36"/>
      <c r="F58" s="36"/>
      <c r="G58" s="36"/>
      <c r="H58" s="36"/>
      <c r="I58" s="36"/>
      <c r="J58" s="36"/>
      <c r="K58" s="36"/>
      <c r="L58" s="36"/>
      <c r="M58" s="36"/>
      <c r="N58" s="36"/>
      <c r="O58" s="36"/>
      <c r="P58" s="37"/>
      <c r="Q58" s="96"/>
      <c r="R58" s="94">
        <v>4.0</v>
      </c>
      <c r="S58" s="95" t="s">
        <v>63</v>
      </c>
      <c r="T58" s="36"/>
      <c r="U58" s="36"/>
      <c r="V58" s="36"/>
      <c r="W58" s="36"/>
      <c r="X58" s="36"/>
      <c r="Y58" s="36"/>
      <c r="Z58" s="36"/>
      <c r="AA58" s="36"/>
      <c r="AB58" s="36"/>
      <c r="AC58" s="36"/>
      <c r="AD58" s="36"/>
      <c r="AE58" s="36"/>
      <c r="AF58" s="36"/>
      <c r="AG58" s="37"/>
      <c r="AH58" s="97"/>
      <c r="AI58" s="97"/>
      <c r="AJ58" s="97"/>
      <c r="AK58" s="97"/>
      <c r="AL58" s="97"/>
      <c r="AM58" s="97"/>
      <c r="AN58" s="97"/>
      <c r="AO58" s="97"/>
      <c r="AP58" s="97"/>
      <c r="AQ58" s="97"/>
      <c r="AR58" s="97"/>
      <c r="AS58" s="97"/>
      <c r="AT58" s="97"/>
    </row>
    <row r="59" ht="91.5" customHeight="1">
      <c r="A59" s="94">
        <v>5.0</v>
      </c>
      <c r="B59" s="95" t="s">
        <v>64</v>
      </c>
      <c r="C59" s="36"/>
      <c r="D59" s="36"/>
      <c r="E59" s="36"/>
      <c r="F59" s="36"/>
      <c r="G59" s="36"/>
      <c r="H59" s="36"/>
      <c r="I59" s="36"/>
      <c r="J59" s="36"/>
      <c r="K59" s="36"/>
      <c r="L59" s="36"/>
      <c r="M59" s="36"/>
      <c r="N59" s="36"/>
      <c r="O59" s="36"/>
      <c r="P59" s="37"/>
      <c r="Q59" s="96"/>
      <c r="R59" s="94">
        <v>5.0</v>
      </c>
      <c r="S59" s="95" t="s">
        <v>65</v>
      </c>
      <c r="T59" s="36"/>
      <c r="U59" s="36"/>
      <c r="V59" s="36"/>
      <c r="W59" s="36"/>
      <c r="X59" s="36"/>
      <c r="Y59" s="36"/>
      <c r="Z59" s="36"/>
      <c r="AA59" s="36"/>
      <c r="AB59" s="36"/>
      <c r="AC59" s="36"/>
      <c r="AD59" s="36"/>
      <c r="AE59" s="36"/>
      <c r="AF59" s="36"/>
      <c r="AG59" s="37"/>
      <c r="AH59" s="97"/>
      <c r="AI59" s="97"/>
      <c r="AJ59" s="97"/>
      <c r="AK59" s="97"/>
      <c r="AL59" s="97"/>
      <c r="AM59" s="97"/>
      <c r="AN59" s="97"/>
      <c r="AO59" s="97"/>
      <c r="AP59" s="97"/>
      <c r="AQ59" s="97"/>
      <c r="AR59" s="97"/>
      <c r="AS59" s="97"/>
      <c r="AT59" s="97"/>
    </row>
    <row r="60" ht="83.25" customHeight="1">
      <c r="A60" s="94">
        <v>6.0</v>
      </c>
      <c r="B60" s="95" t="s">
        <v>66</v>
      </c>
      <c r="C60" s="36"/>
      <c r="D60" s="36"/>
      <c r="E60" s="36"/>
      <c r="F60" s="36"/>
      <c r="G60" s="36"/>
      <c r="H60" s="36"/>
      <c r="I60" s="36"/>
      <c r="J60" s="36"/>
      <c r="K60" s="36"/>
      <c r="L60" s="36"/>
      <c r="M60" s="36"/>
      <c r="N60" s="36"/>
      <c r="O60" s="36"/>
      <c r="P60" s="37"/>
      <c r="Q60" s="96"/>
      <c r="R60" s="94">
        <v>6.0</v>
      </c>
      <c r="S60" s="95" t="s">
        <v>67</v>
      </c>
      <c r="T60" s="36"/>
      <c r="U60" s="36"/>
      <c r="V60" s="36"/>
      <c r="W60" s="36"/>
      <c r="X60" s="36"/>
      <c r="Y60" s="36"/>
      <c r="Z60" s="36"/>
      <c r="AA60" s="36"/>
      <c r="AB60" s="36"/>
      <c r="AC60" s="36"/>
      <c r="AD60" s="36"/>
      <c r="AE60" s="36"/>
      <c r="AF60" s="36"/>
      <c r="AG60" s="37"/>
      <c r="AH60" s="97"/>
      <c r="AI60" s="97"/>
      <c r="AJ60" s="97"/>
      <c r="AK60" s="97"/>
      <c r="AL60" s="97"/>
      <c r="AM60" s="97"/>
      <c r="AN60" s="97"/>
      <c r="AO60" s="97"/>
      <c r="AP60" s="97"/>
      <c r="AQ60" s="97"/>
      <c r="AR60" s="97"/>
      <c r="AS60" s="97"/>
      <c r="AT60" s="97"/>
    </row>
    <row r="61" ht="60.0" customHeight="1">
      <c r="A61" s="94">
        <v>7.0</v>
      </c>
      <c r="B61" s="101" t="s">
        <v>68</v>
      </c>
      <c r="C61" s="36"/>
      <c r="D61" s="36"/>
      <c r="E61" s="36"/>
      <c r="F61" s="36"/>
      <c r="G61" s="36"/>
      <c r="H61" s="36"/>
      <c r="I61" s="36"/>
      <c r="J61" s="36"/>
      <c r="K61" s="36"/>
      <c r="L61" s="36"/>
      <c r="M61" s="36"/>
      <c r="N61" s="36"/>
      <c r="O61" s="36"/>
      <c r="P61" s="37"/>
      <c r="Q61" s="96"/>
      <c r="R61" s="94">
        <v>7.0</v>
      </c>
      <c r="S61" s="102" t="s">
        <v>69</v>
      </c>
      <c r="T61" s="36"/>
      <c r="U61" s="36"/>
      <c r="V61" s="36"/>
      <c r="W61" s="36"/>
      <c r="X61" s="36"/>
      <c r="Y61" s="36"/>
      <c r="Z61" s="36"/>
      <c r="AA61" s="36"/>
      <c r="AB61" s="36"/>
      <c r="AC61" s="36"/>
      <c r="AD61" s="36"/>
      <c r="AE61" s="36"/>
      <c r="AF61" s="36"/>
      <c r="AG61" s="37"/>
      <c r="AH61" s="97"/>
      <c r="AI61" s="97"/>
      <c r="AJ61" s="97"/>
      <c r="AK61" s="97"/>
      <c r="AL61" s="97"/>
      <c r="AM61" s="97"/>
      <c r="AN61" s="97"/>
      <c r="AO61" s="97"/>
      <c r="AP61" s="97"/>
      <c r="AQ61" s="97"/>
      <c r="AR61" s="97"/>
      <c r="AS61" s="97"/>
      <c r="AT61" s="97"/>
    </row>
    <row r="62" ht="74.25" customHeight="1">
      <c r="A62" s="94">
        <v>8.0</v>
      </c>
      <c r="B62" s="101" t="s">
        <v>70</v>
      </c>
      <c r="C62" s="36"/>
      <c r="D62" s="36"/>
      <c r="E62" s="36"/>
      <c r="F62" s="36"/>
      <c r="G62" s="36"/>
      <c r="H62" s="36"/>
      <c r="I62" s="36"/>
      <c r="J62" s="36"/>
      <c r="K62" s="36"/>
      <c r="L62" s="36"/>
      <c r="M62" s="36"/>
      <c r="N62" s="36"/>
      <c r="O62" s="36"/>
      <c r="P62" s="37"/>
      <c r="Q62" s="96"/>
      <c r="R62" s="94">
        <v>8.0</v>
      </c>
      <c r="S62" s="95"/>
      <c r="T62" s="36"/>
      <c r="U62" s="36"/>
      <c r="V62" s="36"/>
      <c r="W62" s="36"/>
      <c r="X62" s="36"/>
      <c r="Y62" s="36"/>
      <c r="Z62" s="36"/>
      <c r="AA62" s="36"/>
      <c r="AB62" s="36"/>
      <c r="AC62" s="36"/>
      <c r="AD62" s="36"/>
      <c r="AE62" s="36"/>
      <c r="AF62" s="36"/>
      <c r="AG62" s="37"/>
      <c r="AH62" s="97"/>
      <c r="AI62" s="97"/>
      <c r="AJ62" s="97"/>
      <c r="AK62" s="97"/>
      <c r="AL62" s="97"/>
      <c r="AM62" s="97"/>
      <c r="AN62" s="97"/>
      <c r="AO62" s="97"/>
      <c r="AP62" s="97"/>
      <c r="AQ62" s="97"/>
      <c r="AR62" s="97"/>
      <c r="AS62" s="97"/>
      <c r="AT62" s="97"/>
    </row>
    <row r="63" ht="60.0" customHeight="1">
      <c r="A63" s="94">
        <v>9.0</v>
      </c>
      <c r="B63" s="101" t="s">
        <v>71</v>
      </c>
      <c r="C63" s="36"/>
      <c r="D63" s="36"/>
      <c r="E63" s="36"/>
      <c r="F63" s="36"/>
      <c r="G63" s="36"/>
      <c r="H63" s="36"/>
      <c r="I63" s="36"/>
      <c r="J63" s="36"/>
      <c r="K63" s="36"/>
      <c r="L63" s="36"/>
      <c r="M63" s="36"/>
      <c r="N63" s="36"/>
      <c r="O63" s="36"/>
      <c r="P63" s="37"/>
      <c r="Q63" s="96"/>
      <c r="R63" s="94">
        <v>9.0</v>
      </c>
      <c r="S63" s="95" t="s">
        <v>72</v>
      </c>
      <c r="T63" s="36"/>
      <c r="U63" s="36"/>
      <c r="V63" s="36"/>
      <c r="W63" s="36"/>
      <c r="X63" s="36"/>
      <c r="Y63" s="36"/>
      <c r="Z63" s="36"/>
      <c r="AA63" s="36"/>
      <c r="AB63" s="36"/>
      <c r="AC63" s="36"/>
      <c r="AD63" s="36"/>
      <c r="AE63" s="36"/>
      <c r="AF63" s="36"/>
      <c r="AG63" s="37"/>
      <c r="AH63" s="97"/>
      <c r="AI63" s="97"/>
      <c r="AJ63" s="97"/>
      <c r="AK63" s="97"/>
      <c r="AL63" s="97"/>
      <c r="AM63" s="97"/>
      <c r="AN63" s="97"/>
      <c r="AO63" s="97"/>
      <c r="AP63" s="97"/>
      <c r="AQ63" s="97"/>
      <c r="AR63" s="97"/>
      <c r="AS63" s="97"/>
      <c r="AT63" s="97"/>
    </row>
    <row r="64" ht="60.0" customHeight="1">
      <c r="A64" s="94">
        <v>10.0</v>
      </c>
      <c r="B64" s="101" t="s">
        <v>73</v>
      </c>
      <c r="C64" s="36"/>
      <c r="D64" s="36"/>
      <c r="E64" s="36"/>
      <c r="F64" s="36"/>
      <c r="G64" s="36"/>
      <c r="H64" s="36"/>
      <c r="I64" s="36"/>
      <c r="J64" s="36"/>
      <c r="K64" s="36"/>
      <c r="L64" s="36"/>
      <c r="M64" s="36"/>
      <c r="N64" s="36"/>
      <c r="O64" s="36"/>
      <c r="P64" s="37"/>
      <c r="Q64" s="96"/>
      <c r="R64" s="94">
        <v>10.0</v>
      </c>
      <c r="S64" s="95" t="s">
        <v>74</v>
      </c>
      <c r="T64" s="36"/>
      <c r="U64" s="36"/>
      <c r="V64" s="36"/>
      <c r="W64" s="36"/>
      <c r="X64" s="36"/>
      <c r="Y64" s="36"/>
      <c r="Z64" s="36"/>
      <c r="AA64" s="36"/>
      <c r="AB64" s="36"/>
      <c r="AC64" s="36"/>
      <c r="AD64" s="36"/>
      <c r="AE64" s="36"/>
      <c r="AF64" s="36"/>
      <c r="AG64" s="37"/>
      <c r="AH64" s="97"/>
      <c r="AI64" s="97"/>
      <c r="AJ64" s="97"/>
      <c r="AK64" s="97"/>
      <c r="AL64" s="97"/>
      <c r="AM64" s="97"/>
      <c r="AN64" s="97"/>
      <c r="AO64" s="97"/>
      <c r="AP64" s="97"/>
      <c r="AQ64" s="97"/>
      <c r="AR64" s="97"/>
      <c r="AS64" s="97"/>
      <c r="AT64" s="97"/>
    </row>
    <row r="65" ht="60.0" customHeight="1">
      <c r="A65" s="94">
        <v>11.0</v>
      </c>
      <c r="B65" s="101"/>
      <c r="C65" s="36"/>
      <c r="D65" s="36"/>
      <c r="E65" s="36"/>
      <c r="F65" s="36"/>
      <c r="G65" s="36"/>
      <c r="H65" s="36"/>
      <c r="I65" s="36"/>
      <c r="J65" s="36"/>
      <c r="K65" s="36"/>
      <c r="L65" s="36"/>
      <c r="M65" s="36"/>
      <c r="N65" s="36"/>
      <c r="O65" s="36"/>
      <c r="P65" s="37"/>
      <c r="Q65" s="96"/>
      <c r="R65" s="94">
        <v>11.0</v>
      </c>
      <c r="S65" s="95"/>
      <c r="T65" s="36"/>
      <c r="U65" s="36"/>
      <c r="V65" s="36"/>
      <c r="W65" s="36"/>
      <c r="X65" s="36"/>
      <c r="Y65" s="36"/>
      <c r="Z65" s="36"/>
      <c r="AA65" s="36"/>
      <c r="AB65" s="36"/>
      <c r="AC65" s="36"/>
      <c r="AD65" s="36"/>
      <c r="AE65" s="36"/>
      <c r="AF65" s="36"/>
      <c r="AG65" s="37"/>
      <c r="AH65" s="97"/>
      <c r="AI65" s="97"/>
      <c r="AJ65" s="97"/>
      <c r="AK65" s="97"/>
      <c r="AL65" s="97"/>
      <c r="AM65" s="97"/>
      <c r="AN65" s="97"/>
      <c r="AO65" s="97"/>
      <c r="AP65" s="97"/>
      <c r="AQ65" s="97"/>
      <c r="AR65" s="97"/>
      <c r="AS65" s="97"/>
      <c r="AT65" s="97"/>
    </row>
    <row r="66" ht="60.0" customHeight="1">
      <c r="A66" s="94">
        <v>12.0</v>
      </c>
      <c r="B66" s="101"/>
      <c r="C66" s="36"/>
      <c r="D66" s="36"/>
      <c r="E66" s="36"/>
      <c r="F66" s="36"/>
      <c r="G66" s="36"/>
      <c r="H66" s="36"/>
      <c r="I66" s="36"/>
      <c r="J66" s="36"/>
      <c r="K66" s="36"/>
      <c r="L66" s="36"/>
      <c r="M66" s="36"/>
      <c r="N66" s="36"/>
      <c r="O66" s="36"/>
      <c r="P66" s="37"/>
      <c r="Q66" s="96"/>
      <c r="R66" s="94">
        <v>12.0</v>
      </c>
      <c r="S66" s="95"/>
      <c r="T66" s="36"/>
      <c r="U66" s="36"/>
      <c r="V66" s="36"/>
      <c r="W66" s="36"/>
      <c r="X66" s="36"/>
      <c r="Y66" s="36"/>
      <c r="Z66" s="36"/>
      <c r="AA66" s="36"/>
      <c r="AB66" s="36"/>
      <c r="AC66" s="36"/>
      <c r="AD66" s="36"/>
      <c r="AE66" s="36"/>
      <c r="AF66" s="36"/>
      <c r="AG66" s="37"/>
      <c r="AH66" s="97"/>
      <c r="AI66" s="97"/>
      <c r="AJ66" s="97"/>
      <c r="AK66" s="97"/>
      <c r="AL66" s="97"/>
      <c r="AM66" s="97"/>
      <c r="AN66" s="97"/>
      <c r="AO66" s="97"/>
      <c r="AP66" s="97"/>
      <c r="AQ66" s="97"/>
      <c r="AR66" s="97"/>
      <c r="AS66" s="97"/>
      <c r="AT66" s="97"/>
    </row>
    <row r="67" ht="60.0" customHeight="1">
      <c r="A67" s="94">
        <v>13.0</v>
      </c>
      <c r="B67" s="101"/>
      <c r="C67" s="36"/>
      <c r="D67" s="36"/>
      <c r="E67" s="36"/>
      <c r="F67" s="36"/>
      <c r="G67" s="36"/>
      <c r="H67" s="36"/>
      <c r="I67" s="36"/>
      <c r="J67" s="36"/>
      <c r="K67" s="36"/>
      <c r="L67" s="36"/>
      <c r="M67" s="36"/>
      <c r="N67" s="36"/>
      <c r="O67" s="36"/>
      <c r="P67" s="37"/>
      <c r="Q67" s="96"/>
      <c r="R67" s="94">
        <v>13.0</v>
      </c>
      <c r="S67" s="95"/>
      <c r="T67" s="36"/>
      <c r="U67" s="36"/>
      <c r="V67" s="36"/>
      <c r="W67" s="36"/>
      <c r="X67" s="36"/>
      <c r="Y67" s="36"/>
      <c r="Z67" s="36"/>
      <c r="AA67" s="36"/>
      <c r="AB67" s="36"/>
      <c r="AC67" s="36"/>
      <c r="AD67" s="36"/>
      <c r="AE67" s="36"/>
      <c r="AF67" s="36"/>
      <c r="AG67" s="37"/>
      <c r="AH67" s="97"/>
      <c r="AI67" s="97"/>
      <c r="AJ67" s="97"/>
      <c r="AK67" s="97"/>
      <c r="AL67" s="97"/>
      <c r="AM67" s="97"/>
      <c r="AN67" s="97"/>
      <c r="AO67" s="97"/>
      <c r="AP67" s="97"/>
      <c r="AQ67" s="97"/>
      <c r="AR67" s="97"/>
      <c r="AS67" s="97"/>
      <c r="AT67" s="97"/>
    </row>
    <row r="68" ht="60.0" customHeight="1">
      <c r="A68" s="94">
        <v>14.0</v>
      </c>
      <c r="B68" s="101"/>
      <c r="C68" s="36"/>
      <c r="D68" s="36"/>
      <c r="E68" s="36"/>
      <c r="F68" s="36"/>
      <c r="G68" s="36"/>
      <c r="H68" s="36"/>
      <c r="I68" s="36"/>
      <c r="J68" s="36"/>
      <c r="K68" s="36"/>
      <c r="L68" s="36"/>
      <c r="M68" s="36"/>
      <c r="N68" s="36"/>
      <c r="O68" s="36"/>
      <c r="P68" s="37"/>
      <c r="Q68" s="96"/>
      <c r="R68" s="94">
        <v>14.0</v>
      </c>
      <c r="S68" s="95"/>
      <c r="T68" s="36"/>
      <c r="U68" s="36"/>
      <c r="V68" s="36"/>
      <c r="W68" s="36"/>
      <c r="X68" s="36"/>
      <c r="Y68" s="36"/>
      <c r="Z68" s="36"/>
      <c r="AA68" s="36"/>
      <c r="AB68" s="36"/>
      <c r="AC68" s="36"/>
      <c r="AD68" s="36"/>
      <c r="AE68" s="36"/>
      <c r="AF68" s="36"/>
      <c r="AG68" s="37"/>
      <c r="AH68" s="97"/>
      <c r="AI68" s="97"/>
      <c r="AJ68" s="97"/>
      <c r="AK68" s="97"/>
      <c r="AL68" s="97"/>
      <c r="AM68" s="97"/>
      <c r="AN68" s="97"/>
      <c r="AO68" s="97"/>
      <c r="AP68" s="97"/>
      <c r="AQ68" s="97"/>
      <c r="AR68" s="97"/>
      <c r="AS68" s="97"/>
      <c r="AT68" s="97"/>
    </row>
    <row r="69" ht="60.0" customHeight="1">
      <c r="A69" s="94">
        <v>15.0</v>
      </c>
      <c r="B69" s="95"/>
      <c r="C69" s="36"/>
      <c r="D69" s="36"/>
      <c r="E69" s="36"/>
      <c r="F69" s="36"/>
      <c r="G69" s="36"/>
      <c r="H69" s="36"/>
      <c r="I69" s="36"/>
      <c r="J69" s="36"/>
      <c r="K69" s="36"/>
      <c r="L69" s="36"/>
      <c r="M69" s="36"/>
      <c r="N69" s="36"/>
      <c r="O69" s="36"/>
      <c r="P69" s="37"/>
      <c r="Q69" s="96"/>
      <c r="R69" s="94">
        <v>15.0</v>
      </c>
      <c r="S69" s="95"/>
      <c r="T69" s="36"/>
      <c r="U69" s="36"/>
      <c r="V69" s="36"/>
      <c r="W69" s="36"/>
      <c r="X69" s="36"/>
      <c r="Y69" s="36"/>
      <c r="Z69" s="36"/>
      <c r="AA69" s="36"/>
      <c r="AB69" s="36"/>
      <c r="AC69" s="36"/>
      <c r="AD69" s="36"/>
      <c r="AE69" s="36"/>
      <c r="AF69" s="36"/>
      <c r="AG69" s="37"/>
      <c r="AH69" s="97"/>
      <c r="AI69" s="97"/>
      <c r="AJ69" s="97"/>
      <c r="AK69" s="97"/>
      <c r="AL69" s="97"/>
      <c r="AM69" s="97"/>
      <c r="AN69" s="97"/>
      <c r="AO69" s="97"/>
      <c r="AP69" s="97"/>
      <c r="AQ69" s="97"/>
      <c r="AR69" s="97"/>
      <c r="AS69" s="97"/>
      <c r="AT69" s="97"/>
    </row>
    <row r="70" ht="60.0" customHeight="1">
      <c r="A70" s="94">
        <v>16.0</v>
      </c>
      <c r="B70" s="95"/>
      <c r="C70" s="36"/>
      <c r="D70" s="36"/>
      <c r="E70" s="36"/>
      <c r="F70" s="36"/>
      <c r="G70" s="36"/>
      <c r="H70" s="36"/>
      <c r="I70" s="36"/>
      <c r="J70" s="36"/>
      <c r="K70" s="36"/>
      <c r="L70" s="36"/>
      <c r="M70" s="36"/>
      <c r="N70" s="36"/>
      <c r="O70" s="36"/>
      <c r="P70" s="37"/>
      <c r="Q70" s="96"/>
      <c r="R70" s="94">
        <v>16.0</v>
      </c>
      <c r="S70" s="95"/>
      <c r="T70" s="36"/>
      <c r="U70" s="36"/>
      <c r="V70" s="36"/>
      <c r="W70" s="36"/>
      <c r="X70" s="36"/>
      <c r="Y70" s="36"/>
      <c r="Z70" s="36"/>
      <c r="AA70" s="36"/>
      <c r="AB70" s="36"/>
      <c r="AC70" s="36"/>
      <c r="AD70" s="36"/>
      <c r="AE70" s="36"/>
      <c r="AF70" s="36"/>
      <c r="AG70" s="37"/>
      <c r="AH70" s="97"/>
      <c r="AI70" s="97"/>
      <c r="AJ70" s="97"/>
      <c r="AK70" s="97"/>
      <c r="AL70" s="97"/>
      <c r="AM70" s="97"/>
      <c r="AN70" s="97"/>
      <c r="AO70" s="97"/>
      <c r="AP70" s="97"/>
      <c r="AQ70" s="97"/>
      <c r="AR70" s="97"/>
      <c r="AS70" s="97"/>
      <c r="AT70" s="97"/>
    </row>
    <row r="71" ht="60.0" customHeight="1">
      <c r="A71" s="94">
        <v>17.0</v>
      </c>
      <c r="B71" s="95"/>
      <c r="C71" s="36"/>
      <c r="D71" s="36"/>
      <c r="E71" s="36"/>
      <c r="F71" s="36"/>
      <c r="G71" s="36"/>
      <c r="H71" s="36"/>
      <c r="I71" s="36"/>
      <c r="J71" s="36"/>
      <c r="K71" s="36"/>
      <c r="L71" s="36"/>
      <c r="M71" s="36"/>
      <c r="N71" s="36"/>
      <c r="O71" s="36"/>
      <c r="P71" s="37"/>
      <c r="Q71" s="96"/>
      <c r="R71" s="94">
        <v>17.0</v>
      </c>
      <c r="S71" s="95"/>
      <c r="T71" s="36"/>
      <c r="U71" s="36"/>
      <c r="V71" s="36"/>
      <c r="W71" s="36"/>
      <c r="X71" s="36"/>
      <c r="Y71" s="36"/>
      <c r="Z71" s="36"/>
      <c r="AA71" s="36"/>
      <c r="AB71" s="36"/>
      <c r="AC71" s="36"/>
      <c r="AD71" s="36"/>
      <c r="AE71" s="36"/>
      <c r="AF71" s="36"/>
      <c r="AG71" s="37"/>
      <c r="AH71" s="97"/>
      <c r="AI71" s="97"/>
      <c r="AJ71" s="97"/>
      <c r="AK71" s="97"/>
      <c r="AL71" s="97"/>
      <c r="AM71" s="97"/>
      <c r="AN71" s="97"/>
      <c r="AO71" s="97"/>
      <c r="AP71" s="97"/>
      <c r="AQ71" s="97"/>
      <c r="AR71" s="97"/>
      <c r="AS71" s="97"/>
      <c r="AT71" s="97"/>
    </row>
    <row r="72" ht="60.0" customHeight="1">
      <c r="A72" s="94">
        <v>18.0</v>
      </c>
      <c r="B72" s="95"/>
      <c r="C72" s="36"/>
      <c r="D72" s="36"/>
      <c r="E72" s="36"/>
      <c r="F72" s="36"/>
      <c r="G72" s="36"/>
      <c r="H72" s="36"/>
      <c r="I72" s="36"/>
      <c r="J72" s="36"/>
      <c r="K72" s="36"/>
      <c r="L72" s="36"/>
      <c r="M72" s="36"/>
      <c r="N72" s="36"/>
      <c r="O72" s="36"/>
      <c r="P72" s="37"/>
      <c r="Q72" s="96"/>
      <c r="R72" s="94">
        <v>18.0</v>
      </c>
      <c r="S72" s="95"/>
      <c r="T72" s="36"/>
      <c r="U72" s="36"/>
      <c r="V72" s="36"/>
      <c r="W72" s="36"/>
      <c r="X72" s="36"/>
      <c r="Y72" s="36"/>
      <c r="Z72" s="36"/>
      <c r="AA72" s="36"/>
      <c r="AB72" s="36"/>
      <c r="AC72" s="36"/>
      <c r="AD72" s="36"/>
      <c r="AE72" s="36"/>
      <c r="AF72" s="36"/>
      <c r="AG72" s="37"/>
      <c r="AH72" s="97"/>
      <c r="AI72" s="97"/>
      <c r="AJ72" s="97"/>
      <c r="AK72" s="97"/>
      <c r="AL72" s="97"/>
      <c r="AM72" s="97"/>
      <c r="AN72" s="97"/>
      <c r="AO72" s="97"/>
      <c r="AP72" s="97"/>
      <c r="AQ72" s="97"/>
      <c r="AR72" s="97"/>
      <c r="AS72" s="97"/>
      <c r="AT72" s="97"/>
    </row>
    <row r="73" ht="60.0" customHeight="1">
      <c r="A73" s="94">
        <v>19.0</v>
      </c>
      <c r="B73" s="95"/>
      <c r="C73" s="36"/>
      <c r="D73" s="36"/>
      <c r="E73" s="36"/>
      <c r="F73" s="36"/>
      <c r="G73" s="36"/>
      <c r="H73" s="36"/>
      <c r="I73" s="36"/>
      <c r="J73" s="36"/>
      <c r="K73" s="36"/>
      <c r="L73" s="36"/>
      <c r="M73" s="36"/>
      <c r="N73" s="36"/>
      <c r="O73" s="36"/>
      <c r="P73" s="37"/>
      <c r="Q73" s="96"/>
      <c r="R73" s="94">
        <v>19.0</v>
      </c>
      <c r="S73" s="95"/>
      <c r="T73" s="36"/>
      <c r="U73" s="36"/>
      <c r="V73" s="36"/>
      <c r="W73" s="36"/>
      <c r="X73" s="36"/>
      <c r="Y73" s="36"/>
      <c r="Z73" s="36"/>
      <c r="AA73" s="36"/>
      <c r="AB73" s="36"/>
      <c r="AC73" s="36"/>
      <c r="AD73" s="36"/>
      <c r="AE73" s="36"/>
      <c r="AF73" s="36"/>
      <c r="AG73" s="37"/>
      <c r="AH73" s="97"/>
      <c r="AI73" s="97"/>
      <c r="AJ73" s="97"/>
      <c r="AK73" s="97"/>
      <c r="AL73" s="97"/>
      <c r="AM73" s="97"/>
      <c r="AN73" s="97"/>
      <c r="AO73" s="97"/>
      <c r="AP73" s="97"/>
      <c r="AQ73" s="97"/>
      <c r="AR73" s="97"/>
      <c r="AS73" s="97"/>
      <c r="AT73" s="97"/>
    </row>
    <row r="74" ht="60.0" customHeight="1">
      <c r="A74" s="94">
        <v>20.0</v>
      </c>
      <c r="B74" s="95"/>
      <c r="C74" s="36"/>
      <c r="D74" s="36"/>
      <c r="E74" s="36"/>
      <c r="F74" s="36"/>
      <c r="G74" s="36"/>
      <c r="H74" s="36"/>
      <c r="I74" s="36"/>
      <c r="J74" s="36"/>
      <c r="K74" s="36"/>
      <c r="L74" s="36"/>
      <c r="M74" s="36"/>
      <c r="N74" s="36"/>
      <c r="O74" s="36"/>
      <c r="P74" s="37"/>
      <c r="Q74" s="96"/>
      <c r="R74" s="94">
        <v>20.0</v>
      </c>
      <c r="S74" s="95"/>
      <c r="T74" s="36"/>
      <c r="U74" s="36"/>
      <c r="V74" s="36"/>
      <c r="W74" s="36"/>
      <c r="X74" s="36"/>
      <c r="Y74" s="36"/>
      <c r="Z74" s="36"/>
      <c r="AA74" s="36"/>
      <c r="AB74" s="36"/>
      <c r="AC74" s="36"/>
      <c r="AD74" s="36"/>
      <c r="AE74" s="36"/>
      <c r="AF74" s="36"/>
      <c r="AG74" s="37"/>
      <c r="AH74" s="97"/>
      <c r="AI74" s="97"/>
      <c r="AJ74" s="97"/>
      <c r="AK74" s="97"/>
      <c r="AL74" s="97"/>
      <c r="AM74" s="97"/>
      <c r="AN74" s="97"/>
      <c r="AO74" s="97"/>
      <c r="AP74" s="97"/>
      <c r="AQ74" s="97"/>
      <c r="AR74" s="97"/>
      <c r="AS74" s="97"/>
      <c r="AT74" s="97"/>
    </row>
    <row r="75" ht="60.0" customHeight="1">
      <c r="A75" s="94">
        <v>21.0</v>
      </c>
      <c r="B75" s="95"/>
      <c r="C75" s="36"/>
      <c r="D75" s="36"/>
      <c r="E75" s="36"/>
      <c r="F75" s="36"/>
      <c r="G75" s="36"/>
      <c r="H75" s="36"/>
      <c r="I75" s="36"/>
      <c r="J75" s="36"/>
      <c r="K75" s="36"/>
      <c r="L75" s="36"/>
      <c r="M75" s="36"/>
      <c r="N75" s="36"/>
      <c r="O75" s="36"/>
      <c r="P75" s="37"/>
      <c r="Q75" s="96"/>
      <c r="R75" s="94">
        <v>21.0</v>
      </c>
      <c r="S75" s="95"/>
      <c r="T75" s="36"/>
      <c r="U75" s="36"/>
      <c r="V75" s="36"/>
      <c r="W75" s="36"/>
      <c r="X75" s="36"/>
      <c r="Y75" s="36"/>
      <c r="Z75" s="36"/>
      <c r="AA75" s="36"/>
      <c r="AB75" s="36"/>
      <c r="AC75" s="36"/>
      <c r="AD75" s="36"/>
      <c r="AE75" s="36"/>
      <c r="AF75" s="36"/>
      <c r="AG75" s="37"/>
      <c r="AH75" s="97"/>
      <c r="AI75" s="97"/>
      <c r="AJ75" s="97"/>
      <c r="AK75" s="97"/>
      <c r="AL75" s="97"/>
      <c r="AM75" s="97"/>
      <c r="AN75" s="97"/>
      <c r="AO75" s="97"/>
      <c r="AP75" s="97"/>
      <c r="AQ75" s="97"/>
      <c r="AR75" s="97"/>
      <c r="AS75" s="97"/>
      <c r="AT75" s="97"/>
    </row>
    <row r="76" ht="60.0" customHeight="1">
      <c r="A76" s="94">
        <v>22.0</v>
      </c>
      <c r="B76" s="95"/>
      <c r="C76" s="36"/>
      <c r="D76" s="36"/>
      <c r="E76" s="36"/>
      <c r="F76" s="36"/>
      <c r="G76" s="36"/>
      <c r="H76" s="36"/>
      <c r="I76" s="36"/>
      <c r="J76" s="36"/>
      <c r="K76" s="36"/>
      <c r="L76" s="36"/>
      <c r="M76" s="36"/>
      <c r="N76" s="36"/>
      <c r="O76" s="36"/>
      <c r="P76" s="37"/>
      <c r="Q76" s="96"/>
      <c r="R76" s="94">
        <v>22.0</v>
      </c>
      <c r="S76" s="95"/>
      <c r="T76" s="36"/>
      <c r="U76" s="36"/>
      <c r="V76" s="36"/>
      <c r="W76" s="36"/>
      <c r="X76" s="36"/>
      <c r="Y76" s="36"/>
      <c r="Z76" s="36"/>
      <c r="AA76" s="36"/>
      <c r="AB76" s="36"/>
      <c r="AC76" s="36"/>
      <c r="AD76" s="36"/>
      <c r="AE76" s="36"/>
      <c r="AF76" s="36"/>
      <c r="AG76" s="37"/>
      <c r="AH76" s="97"/>
      <c r="AI76" s="97"/>
      <c r="AJ76" s="97"/>
      <c r="AK76" s="97"/>
      <c r="AL76" s="97"/>
      <c r="AM76" s="97"/>
      <c r="AN76" s="97"/>
      <c r="AO76" s="97"/>
      <c r="AP76" s="97"/>
      <c r="AQ76" s="97"/>
      <c r="AR76" s="97"/>
      <c r="AS76" s="97"/>
      <c r="AT76" s="97"/>
    </row>
    <row r="77" ht="60.0" customHeight="1">
      <c r="A77" s="94">
        <v>23.0</v>
      </c>
      <c r="B77" s="95"/>
      <c r="C77" s="36"/>
      <c r="D77" s="36"/>
      <c r="E77" s="36"/>
      <c r="F77" s="36"/>
      <c r="G77" s="36"/>
      <c r="H77" s="36"/>
      <c r="I77" s="36"/>
      <c r="J77" s="36"/>
      <c r="K77" s="36"/>
      <c r="L77" s="36"/>
      <c r="M77" s="36"/>
      <c r="N77" s="36"/>
      <c r="O77" s="36"/>
      <c r="P77" s="37"/>
      <c r="Q77" s="96"/>
      <c r="R77" s="94">
        <v>23.0</v>
      </c>
      <c r="S77" s="95"/>
      <c r="T77" s="36"/>
      <c r="U77" s="36"/>
      <c r="V77" s="36"/>
      <c r="W77" s="36"/>
      <c r="X77" s="36"/>
      <c r="Y77" s="36"/>
      <c r="Z77" s="36"/>
      <c r="AA77" s="36"/>
      <c r="AB77" s="36"/>
      <c r="AC77" s="36"/>
      <c r="AD77" s="36"/>
      <c r="AE77" s="36"/>
      <c r="AF77" s="36"/>
      <c r="AG77" s="37"/>
      <c r="AH77" s="97"/>
      <c r="AI77" s="97"/>
      <c r="AJ77" s="97"/>
      <c r="AK77" s="97"/>
      <c r="AL77" s="97"/>
      <c r="AM77" s="97"/>
      <c r="AN77" s="97"/>
      <c r="AO77" s="97"/>
      <c r="AP77" s="97"/>
      <c r="AQ77" s="97"/>
      <c r="AR77" s="97"/>
      <c r="AS77" s="97"/>
      <c r="AT77" s="97"/>
    </row>
    <row r="78" ht="60.0" customHeight="1">
      <c r="A78" s="94">
        <v>24.0</v>
      </c>
      <c r="B78" s="95"/>
      <c r="C78" s="36"/>
      <c r="D78" s="36"/>
      <c r="E78" s="36"/>
      <c r="F78" s="36"/>
      <c r="G78" s="36"/>
      <c r="H78" s="36"/>
      <c r="I78" s="36"/>
      <c r="J78" s="36"/>
      <c r="K78" s="36"/>
      <c r="L78" s="36"/>
      <c r="M78" s="36"/>
      <c r="N78" s="36"/>
      <c r="O78" s="36"/>
      <c r="P78" s="37"/>
      <c r="Q78" s="96"/>
      <c r="R78" s="94">
        <v>24.0</v>
      </c>
      <c r="S78" s="95"/>
      <c r="T78" s="36"/>
      <c r="U78" s="36"/>
      <c r="V78" s="36"/>
      <c r="W78" s="36"/>
      <c r="X78" s="36"/>
      <c r="Y78" s="36"/>
      <c r="Z78" s="36"/>
      <c r="AA78" s="36"/>
      <c r="AB78" s="36"/>
      <c r="AC78" s="36"/>
      <c r="AD78" s="36"/>
      <c r="AE78" s="36"/>
      <c r="AF78" s="36"/>
      <c r="AG78" s="37"/>
      <c r="AH78" s="97"/>
      <c r="AI78" s="97"/>
      <c r="AJ78" s="97"/>
      <c r="AK78" s="97"/>
      <c r="AL78" s="97"/>
      <c r="AM78" s="97"/>
      <c r="AN78" s="97"/>
      <c r="AO78" s="97"/>
      <c r="AP78" s="97"/>
      <c r="AQ78" s="97"/>
      <c r="AR78" s="97"/>
      <c r="AS78" s="97"/>
      <c r="AT78" s="97"/>
    </row>
    <row r="79" ht="60.0" customHeight="1">
      <c r="A79" s="94">
        <v>25.0</v>
      </c>
      <c r="B79" s="95"/>
      <c r="C79" s="36"/>
      <c r="D79" s="36"/>
      <c r="E79" s="36"/>
      <c r="F79" s="36"/>
      <c r="G79" s="36"/>
      <c r="H79" s="36"/>
      <c r="I79" s="36"/>
      <c r="J79" s="36"/>
      <c r="K79" s="36"/>
      <c r="L79" s="36"/>
      <c r="M79" s="36"/>
      <c r="N79" s="36"/>
      <c r="O79" s="36"/>
      <c r="P79" s="37"/>
      <c r="Q79" s="96"/>
      <c r="R79" s="94">
        <v>25.0</v>
      </c>
      <c r="S79" s="95"/>
      <c r="T79" s="36"/>
      <c r="U79" s="36"/>
      <c r="V79" s="36"/>
      <c r="W79" s="36"/>
      <c r="X79" s="36"/>
      <c r="Y79" s="36"/>
      <c r="Z79" s="36"/>
      <c r="AA79" s="36"/>
      <c r="AB79" s="36"/>
      <c r="AC79" s="36"/>
      <c r="AD79" s="36"/>
      <c r="AE79" s="36"/>
      <c r="AF79" s="36"/>
      <c r="AG79" s="37"/>
      <c r="AH79" s="97"/>
      <c r="AI79" s="97"/>
      <c r="AJ79" s="97"/>
      <c r="AK79" s="97"/>
      <c r="AL79" s="97"/>
      <c r="AM79" s="97"/>
      <c r="AN79" s="97"/>
      <c r="AO79" s="97"/>
      <c r="AP79" s="97"/>
      <c r="AQ79" s="97"/>
      <c r="AR79" s="97"/>
      <c r="AS79" s="97"/>
      <c r="AT79" s="97"/>
    </row>
    <row r="80" ht="60.0" customHeight="1">
      <c r="A80" s="94">
        <v>26.0</v>
      </c>
      <c r="B80" s="95"/>
      <c r="C80" s="36"/>
      <c r="D80" s="36"/>
      <c r="E80" s="36"/>
      <c r="F80" s="36"/>
      <c r="G80" s="36"/>
      <c r="H80" s="36"/>
      <c r="I80" s="36"/>
      <c r="J80" s="36"/>
      <c r="K80" s="36"/>
      <c r="L80" s="36"/>
      <c r="M80" s="36"/>
      <c r="N80" s="36"/>
      <c r="O80" s="36"/>
      <c r="P80" s="37"/>
      <c r="Q80" s="96"/>
      <c r="R80" s="94">
        <v>26.0</v>
      </c>
      <c r="S80" s="95"/>
      <c r="T80" s="36"/>
      <c r="U80" s="36"/>
      <c r="V80" s="36"/>
      <c r="W80" s="36"/>
      <c r="X80" s="36"/>
      <c r="Y80" s="36"/>
      <c r="Z80" s="36"/>
      <c r="AA80" s="36"/>
      <c r="AB80" s="36"/>
      <c r="AC80" s="36"/>
      <c r="AD80" s="36"/>
      <c r="AE80" s="36"/>
      <c r="AF80" s="36"/>
      <c r="AG80" s="37"/>
      <c r="AH80" s="97"/>
      <c r="AI80" s="97"/>
      <c r="AJ80" s="97"/>
      <c r="AK80" s="97"/>
      <c r="AL80" s="97"/>
      <c r="AM80" s="97"/>
      <c r="AN80" s="97"/>
      <c r="AO80" s="97"/>
      <c r="AP80" s="97"/>
      <c r="AQ80" s="97"/>
      <c r="AR80" s="97"/>
      <c r="AS80" s="97"/>
      <c r="AT80" s="97"/>
    </row>
    <row r="81" ht="60.0" customHeight="1">
      <c r="A81" s="94">
        <v>27.0</v>
      </c>
      <c r="B81" s="95"/>
      <c r="C81" s="36"/>
      <c r="D81" s="36"/>
      <c r="E81" s="36"/>
      <c r="F81" s="36"/>
      <c r="G81" s="36"/>
      <c r="H81" s="36"/>
      <c r="I81" s="36"/>
      <c r="J81" s="36"/>
      <c r="K81" s="36"/>
      <c r="L81" s="36"/>
      <c r="M81" s="36"/>
      <c r="N81" s="36"/>
      <c r="O81" s="36"/>
      <c r="P81" s="37"/>
      <c r="Q81" s="96"/>
      <c r="R81" s="94">
        <v>27.0</v>
      </c>
      <c r="S81" s="95"/>
      <c r="T81" s="36"/>
      <c r="U81" s="36"/>
      <c r="V81" s="36"/>
      <c r="W81" s="36"/>
      <c r="X81" s="36"/>
      <c r="Y81" s="36"/>
      <c r="Z81" s="36"/>
      <c r="AA81" s="36"/>
      <c r="AB81" s="36"/>
      <c r="AC81" s="36"/>
      <c r="AD81" s="36"/>
      <c r="AE81" s="36"/>
      <c r="AF81" s="36"/>
      <c r="AG81" s="37"/>
      <c r="AH81" s="97"/>
      <c r="AI81" s="97"/>
      <c r="AJ81" s="97"/>
      <c r="AK81" s="97"/>
      <c r="AL81" s="97"/>
      <c r="AM81" s="97"/>
      <c r="AN81" s="97"/>
      <c r="AO81" s="97"/>
      <c r="AP81" s="97"/>
      <c r="AQ81" s="97"/>
      <c r="AR81" s="97"/>
      <c r="AS81" s="97"/>
      <c r="AT81" s="97"/>
    </row>
    <row r="82" ht="60.0" customHeight="1">
      <c r="A82" s="94">
        <v>28.0</v>
      </c>
      <c r="B82" s="95"/>
      <c r="C82" s="36"/>
      <c r="D82" s="36"/>
      <c r="E82" s="36"/>
      <c r="F82" s="36"/>
      <c r="G82" s="36"/>
      <c r="H82" s="36"/>
      <c r="I82" s="36"/>
      <c r="J82" s="36"/>
      <c r="K82" s="36"/>
      <c r="L82" s="36"/>
      <c r="M82" s="36"/>
      <c r="N82" s="36"/>
      <c r="O82" s="36"/>
      <c r="P82" s="37"/>
      <c r="Q82" s="96"/>
      <c r="R82" s="94">
        <v>28.0</v>
      </c>
      <c r="S82" s="95"/>
      <c r="T82" s="36"/>
      <c r="U82" s="36"/>
      <c r="V82" s="36"/>
      <c r="W82" s="36"/>
      <c r="X82" s="36"/>
      <c r="Y82" s="36"/>
      <c r="Z82" s="36"/>
      <c r="AA82" s="36"/>
      <c r="AB82" s="36"/>
      <c r="AC82" s="36"/>
      <c r="AD82" s="36"/>
      <c r="AE82" s="36"/>
      <c r="AF82" s="36"/>
      <c r="AG82" s="37"/>
      <c r="AH82" s="97"/>
      <c r="AI82" s="97"/>
      <c r="AJ82" s="97"/>
      <c r="AK82" s="97"/>
      <c r="AL82" s="97"/>
      <c r="AM82" s="97"/>
      <c r="AN82" s="97"/>
      <c r="AO82" s="97"/>
      <c r="AP82" s="97"/>
      <c r="AQ82" s="97"/>
      <c r="AR82" s="97"/>
      <c r="AS82" s="97"/>
      <c r="AT82" s="97"/>
    </row>
    <row r="83" ht="60.0" customHeight="1">
      <c r="A83" s="94">
        <v>29.0</v>
      </c>
      <c r="B83" s="95"/>
      <c r="C83" s="36"/>
      <c r="D83" s="36"/>
      <c r="E83" s="36"/>
      <c r="F83" s="36"/>
      <c r="G83" s="36"/>
      <c r="H83" s="36"/>
      <c r="I83" s="36"/>
      <c r="J83" s="36"/>
      <c r="K83" s="36"/>
      <c r="L83" s="36"/>
      <c r="M83" s="36"/>
      <c r="N83" s="36"/>
      <c r="O83" s="36"/>
      <c r="P83" s="37"/>
      <c r="Q83" s="96"/>
      <c r="R83" s="94">
        <v>29.0</v>
      </c>
      <c r="S83" s="95"/>
      <c r="T83" s="36"/>
      <c r="U83" s="36"/>
      <c r="V83" s="36"/>
      <c r="W83" s="36"/>
      <c r="X83" s="36"/>
      <c r="Y83" s="36"/>
      <c r="Z83" s="36"/>
      <c r="AA83" s="36"/>
      <c r="AB83" s="36"/>
      <c r="AC83" s="36"/>
      <c r="AD83" s="36"/>
      <c r="AE83" s="36"/>
      <c r="AF83" s="36"/>
      <c r="AG83" s="37"/>
      <c r="AH83" s="97"/>
      <c r="AI83" s="97"/>
      <c r="AJ83" s="97"/>
      <c r="AK83" s="97"/>
      <c r="AL83" s="97"/>
      <c r="AM83" s="97"/>
      <c r="AN83" s="97"/>
      <c r="AO83" s="97"/>
      <c r="AP83" s="97"/>
      <c r="AQ83" s="97"/>
      <c r="AR83" s="97"/>
      <c r="AS83" s="97"/>
      <c r="AT83" s="97"/>
    </row>
    <row r="84" ht="60.0" customHeight="1">
      <c r="A84" s="94">
        <v>30.0</v>
      </c>
      <c r="B84" s="95"/>
      <c r="C84" s="36"/>
      <c r="D84" s="36"/>
      <c r="E84" s="36"/>
      <c r="F84" s="36"/>
      <c r="G84" s="36"/>
      <c r="H84" s="36"/>
      <c r="I84" s="36"/>
      <c r="J84" s="36"/>
      <c r="K84" s="36"/>
      <c r="L84" s="36"/>
      <c r="M84" s="36"/>
      <c r="N84" s="36"/>
      <c r="O84" s="36"/>
      <c r="P84" s="37"/>
      <c r="Q84" s="96"/>
      <c r="R84" s="94">
        <v>30.0</v>
      </c>
      <c r="S84" s="95"/>
      <c r="T84" s="36"/>
      <c r="U84" s="36"/>
      <c r="V84" s="36"/>
      <c r="W84" s="36"/>
      <c r="X84" s="36"/>
      <c r="Y84" s="36"/>
      <c r="Z84" s="36"/>
      <c r="AA84" s="36"/>
      <c r="AB84" s="36"/>
      <c r="AC84" s="36"/>
      <c r="AD84" s="36"/>
      <c r="AE84" s="36"/>
      <c r="AF84" s="36"/>
      <c r="AG84" s="37"/>
      <c r="AH84" s="97"/>
      <c r="AI84" s="97"/>
      <c r="AJ84" s="97"/>
      <c r="AK84" s="97"/>
      <c r="AL84" s="97"/>
      <c r="AM84" s="97"/>
      <c r="AN84" s="97"/>
      <c r="AO84" s="97"/>
      <c r="AP84" s="97"/>
      <c r="AQ84" s="97"/>
      <c r="AR84" s="97"/>
      <c r="AS84" s="97"/>
      <c r="AT84" s="97"/>
    </row>
    <row r="85" ht="60.0" customHeight="1">
      <c r="A85" s="94">
        <v>31.0</v>
      </c>
      <c r="B85" s="95"/>
      <c r="C85" s="36"/>
      <c r="D85" s="36"/>
      <c r="E85" s="36"/>
      <c r="F85" s="36"/>
      <c r="G85" s="36"/>
      <c r="H85" s="36"/>
      <c r="I85" s="36"/>
      <c r="J85" s="36"/>
      <c r="K85" s="36"/>
      <c r="L85" s="36"/>
      <c r="M85" s="36"/>
      <c r="N85" s="36"/>
      <c r="O85" s="36"/>
      <c r="P85" s="37"/>
      <c r="Q85" s="96"/>
      <c r="R85" s="94">
        <v>31.0</v>
      </c>
      <c r="S85" s="95"/>
      <c r="T85" s="36"/>
      <c r="U85" s="36"/>
      <c r="V85" s="36"/>
      <c r="W85" s="36"/>
      <c r="X85" s="36"/>
      <c r="Y85" s="36"/>
      <c r="Z85" s="36"/>
      <c r="AA85" s="36"/>
      <c r="AB85" s="36"/>
      <c r="AC85" s="36"/>
      <c r="AD85" s="36"/>
      <c r="AE85" s="36"/>
      <c r="AF85" s="36"/>
      <c r="AG85" s="37"/>
      <c r="AH85" s="97"/>
      <c r="AI85" s="97"/>
      <c r="AJ85" s="97"/>
      <c r="AK85" s="97"/>
      <c r="AL85" s="97"/>
      <c r="AM85" s="97"/>
      <c r="AN85" s="97"/>
      <c r="AO85" s="97"/>
      <c r="AP85" s="97"/>
      <c r="AQ85" s="97"/>
      <c r="AR85" s="97"/>
      <c r="AS85" s="97"/>
      <c r="AT85" s="97"/>
    </row>
    <row r="86" ht="60.0" customHeight="1">
      <c r="A86" s="94">
        <v>32.0</v>
      </c>
      <c r="B86" s="95"/>
      <c r="C86" s="36"/>
      <c r="D86" s="36"/>
      <c r="E86" s="36"/>
      <c r="F86" s="36"/>
      <c r="G86" s="36"/>
      <c r="H86" s="36"/>
      <c r="I86" s="36"/>
      <c r="J86" s="36"/>
      <c r="K86" s="36"/>
      <c r="L86" s="36"/>
      <c r="M86" s="36"/>
      <c r="N86" s="36"/>
      <c r="O86" s="36"/>
      <c r="P86" s="37"/>
      <c r="Q86" s="96"/>
      <c r="R86" s="94">
        <v>32.0</v>
      </c>
      <c r="S86" s="95"/>
      <c r="T86" s="36"/>
      <c r="U86" s="36"/>
      <c r="V86" s="36"/>
      <c r="W86" s="36"/>
      <c r="X86" s="36"/>
      <c r="Y86" s="36"/>
      <c r="Z86" s="36"/>
      <c r="AA86" s="36"/>
      <c r="AB86" s="36"/>
      <c r="AC86" s="36"/>
      <c r="AD86" s="36"/>
      <c r="AE86" s="36"/>
      <c r="AF86" s="36"/>
      <c r="AG86" s="37"/>
      <c r="AH86" s="97"/>
      <c r="AI86" s="97"/>
      <c r="AJ86" s="97"/>
      <c r="AK86" s="97"/>
      <c r="AL86" s="97"/>
      <c r="AM86" s="97"/>
      <c r="AN86" s="97"/>
      <c r="AO86" s="97"/>
      <c r="AP86" s="97"/>
      <c r="AQ86" s="97"/>
      <c r="AR86" s="97"/>
      <c r="AS86" s="97"/>
      <c r="AT86" s="97"/>
    </row>
    <row r="87" ht="60.0" customHeight="1">
      <c r="A87" s="94">
        <v>33.0</v>
      </c>
      <c r="B87" s="95"/>
      <c r="C87" s="36"/>
      <c r="D87" s="36"/>
      <c r="E87" s="36"/>
      <c r="F87" s="36"/>
      <c r="G87" s="36"/>
      <c r="H87" s="36"/>
      <c r="I87" s="36"/>
      <c r="J87" s="36"/>
      <c r="K87" s="36"/>
      <c r="L87" s="36"/>
      <c r="M87" s="36"/>
      <c r="N87" s="36"/>
      <c r="O87" s="36"/>
      <c r="P87" s="37"/>
      <c r="Q87" s="96"/>
      <c r="R87" s="94">
        <v>33.0</v>
      </c>
      <c r="S87" s="95"/>
      <c r="T87" s="36"/>
      <c r="U87" s="36"/>
      <c r="V87" s="36"/>
      <c r="W87" s="36"/>
      <c r="X87" s="36"/>
      <c r="Y87" s="36"/>
      <c r="Z87" s="36"/>
      <c r="AA87" s="36"/>
      <c r="AB87" s="36"/>
      <c r="AC87" s="36"/>
      <c r="AD87" s="36"/>
      <c r="AE87" s="36"/>
      <c r="AF87" s="36"/>
      <c r="AG87" s="37"/>
      <c r="AH87" s="97"/>
      <c r="AI87" s="97"/>
      <c r="AJ87" s="97"/>
      <c r="AK87" s="97"/>
      <c r="AL87" s="97"/>
      <c r="AM87" s="97"/>
      <c r="AN87" s="97"/>
      <c r="AO87" s="97"/>
      <c r="AP87" s="97"/>
      <c r="AQ87" s="97"/>
      <c r="AR87" s="97"/>
      <c r="AS87" s="97"/>
      <c r="AT87" s="97"/>
    </row>
    <row r="88" ht="60.0" customHeight="1">
      <c r="A88" s="94">
        <v>34.0</v>
      </c>
      <c r="B88" s="95"/>
      <c r="C88" s="36"/>
      <c r="D88" s="36"/>
      <c r="E88" s="36"/>
      <c r="F88" s="36"/>
      <c r="G88" s="36"/>
      <c r="H88" s="36"/>
      <c r="I88" s="36"/>
      <c r="J88" s="36"/>
      <c r="K88" s="36"/>
      <c r="L88" s="36"/>
      <c r="M88" s="36"/>
      <c r="N88" s="36"/>
      <c r="O88" s="36"/>
      <c r="P88" s="37"/>
      <c r="Q88" s="96"/>
      <c r="R88" s="94">
        <v>34.0</v>
      </c>
      <c r="S88" s="95"/>
      <c r="T88" s="36"/>
      <c r="U88" s="36"/>
      <c r="V88" s="36"/>
      <c r="W88" s="36"/>
      <c r="X88" s="36"/>
      <c r="Y88" s="36"/>
      <c r="Z88" s="36"/>
      <c r="AA88" s="36"/>
      <c r="AB88" s="36"/>
      <c r="AC88" s="36"/>
      <c r="AD88" s="36"/>
      <c r="AE88" s="36"/>
      <c r="AF88" s="36"/>
      <c r="AG88" s="37"/>
      <c r="AH88" s="97"/>
      <c r="AI88" s="97"/>
      <c r="AJ88" s="97"/>
      <c r="AK88" s="97"/>
      <c r="AL88" s="97"/>
      <c r="AM88" s="97"/>
      <c r="AN88" s="97"/>
      <c r="AO88" s="97"/>
      <c r="AP88" s="97"/>
      <c r="AQ88" s="97"/>
      <c r="AR88" s="97"/>
      <c r="AS88" s="97"/>
      <c r="AT88" s="97"/>
    </row>
    <row r="89" ht="60.0" customHeight="1">
      <c r="A89" s="94">
        <v>35.0</v>
      </c>
      <c r="B89" s="103"/>
      <c r="C89" s="36"/>
      <c r="D89" s="36"/>
      <c r="E89" s="36"/>
      <c r="F89" s="36"/>
      <c r="G89" s="36"/>
      <c r="H89" s="36"/>
      <c r="I89" s="36"/>
      <c r="J89" s="36"/>
      <c r="K89" s="36"/>
      <c r="L89" s="36"/>
      <c r="M89" s="36"/>
      <c r="N89" s="36"/>
      <c r="O89" s="36"/>
      <c r="P89" s="37"/>
      <c r="Q89" s="96"/>
      <c r="R89" s="94">
        <v>35.0</v>
      </c>
      <c r="S89" s="95"/>
      <c r="T89" s="36"/>
      <c r="U89" s="36"/>
      <c r="V89" s="36"/>
      <c r="W89" s="36"/>
      <c r="X89" s="36"/>
      <c r="Y89" s="36"/>
      <c r="Z89" s="36"/>
      <c r="AA89" s="36"/>
      <c r="AB89" s="36"/>
      <c r="AC89" s="36"/>
      <c r="AD89" s="36"/>
      <c r="AE89" s="36"/>
      <c r="AF89" s="36"/>
      <c r="AG89" s="37"/>
      <c r="AH89" s="97"/>
      <c r="AI89" s="97"/>
      <c r="AJ89" s="97"/>
      <c r="AK89" s="97"/>
      <c r="AL89" s="97"/>
      <c r="AM89" s="97"/>
      <c r="AN89" s="97"/>
      <c r="AO89" s="97"/>
      <c r="AP89" s="97"/>
      <c r="AQ89" s="97"/>
      <c r="AR89" s="97"/>
      <c r="AS89" s="97"/>
      <c r="AT89" s="97"/>
    </row>
    <row r="90" ht="60.0" customHeight="1">
      <c r="A90" s="94">
        <v>36.0</v>
      </c>
      <c r="B90" s="103"/>
      <c r="C90" s="36"/>
      <c r="D90" s="36"/>
      <c r="E90" s="36"/>
      <c r="F90" s="36"/>
      <c r="G90" s="36"/>
      <c r="H90" s="36"/>
      <c r="I90" s="36"/>
      <c r="J90" s="36"/>
      <c r="K90" s="36"/>
      <c r="L90" s="36"/>
      <c r="M90" s="36"/>
      <c r="N90" s="36"/>
      <c r="O90" s="36"/>
      <c r="P90" s="37"/>
      <c r="Q90" s="96"/>
      <c r="R90" s="94">
        <v>36.0</v>
      </c>
      <c r="S90" s="95"/>
      <c r="T90" s="36"/>
      <c r="U90" s="36"/>
      <c r="V90" s="36"/>
      <c r="W90" s="36"/>
      <c r="X90" s="36"/>
      <c r="Y90" s="36"/>
      <c r="Z90" s="36"/>
      <c r="AA90" s="36"/>
      <c r="AB90" s="36"/>
      <c r="AC90" s="36"/>
      <c r="AD90" s="36"/>
      <c r="AE90" s="36"/>
      <c r="AF90" s="36"/>
      <c r="AG90" s="37"/>
      <c r="AH90" s="97"/>
      <c r="AI90" s="97"/>
      <c r="AJ90" s="97"/>
      <c r="AK90" s="97"/>
      <c r="AL90" s="97"/>
      <c r="AM90" s="97"/>
      <c r="AN90" s="97"/>
      <c r="AO90" s="97"/>
      <c r="AP90" s="97"/>
      <c r="AQ90" s="97"/>
      <c r="AR90" s="97"/>
      <c r="AS90" s="97"/>
      <c r="AT90" s="97"/>
    </row>
    <row r="91" ht="60.0" customHeight="1">
      <c r="A91" s="94">
        <v>37.0</v>
      </c>
      <c r="B91" s="103"/>
      <c r="C91" s="36"/>
      <c r="D91" s="36"/>
      <c r="E91" s="36"/>
      <c r="F91" s="36"/>
      <c r="G91" s="36"/>
      <c r="H91" s="36"/>
      <c r="I91" s="36"/>
      <c r="J91" s="36"/>
      <c r="K91" s="36"/>
      <c r="L91" s="36"/>
      <c r="M91" s="36"/>
      <c r="N91" s="36"/>
      <c r="O91" s="36"/>
      <c r="P91" s="37"/>
      <c r="Q91" s="96"/>
      <c r="R91" s="94">
        <v>37.0</v>
      </c>
      <c r="S91" s="95"/>
      <c r="T91" s="36"/>
      <c r="U91" s="36"/>
      <c r="V91" s="36"/>
      <c r="W91" s="36"/>
      <c r="X91" s="36"/>
      <c r="Y91" s="36"/>
      <c r="Z91" s="36"/>
      <c r="AA91" s="36"/>
      <c r="AB91" s="36"/>
      <c r="AC91" s="36"/>
      <c r="AD91" s="36"/>
      <c r="AE91" s="36"/>
      <c r="AF91" s="36"/>
      <c r="AG91" s="37"/>
      <c r="AH91" s="97"/>
      <c r="AI91" s="97"/>
      <c r="AJ91" s="97"/>
      <c r="AK91" s="97"/>
      <c r="AL91" s="97"/>
      <c r="AM91" s="97"/>
      <c r="AN91" s="97"/>
      <c r="AO91" s="97"/>
      <c r="AP91" s="97"/>
      <c r="AQ91" s="97"/>
      <c r="AR91" s="97"/>
      <c r="AS91" s="97"/>
      <c r="AT91" s="97"/>
    </row>
    <row r="92" ht="60.0" customHeight="1">
      <c r="A92" s="94">
        <v>38.0</v>
      </c>
      <c r="B92" s="103"/>
      <c r="C92" s="36"/>
      <c r="D92" s="36"/>
      <c r="E92" s="36"/>
      <c r="F92" s="36"/>
      <c r="G92" s="36"/>
      <c r="H92" s="36"/>
      <c r="I92" s="36"/>
      <c r="J92" s="36"/>
      <c r="K92" s="36"/>
      <c r="L92" s="36"/>
      <c r="M92" s="36"/>
      <c r="N92" s="36"/>
      <c r="O92" s="36"/>
      <c r="P92" s="37"/>
      <c r="Q92" s="96"/>
      <c r="R92" s="94">
        <v>38.0</v>
      </c>
      <c r="S92" s="95"/>
      <c r="T92" s="36"/>
      <c r="U92" s="36"/>
      <c r="V92" s="36"/>
      <c r="W92" s="36"/>
      <c r="X92" s="36"/>
      <c r="Y92" s="36"/>
      <c r="Z92" s="36"/>
      <c r="AA92" s="36"/>
      <c r="AB92" s="36"/>
      <c r="AC92" s="36"/>
      <c r="AD92" s="36"/>
      <c r="AE92" s="36"/>
      <c r="AF92" s="36"/>
      <c r="AG92" s="37"/>
      <c r="AH92" s="97"/>
      <c r="AI92" s="97"/>
      <c r="AJ92" s="97"/>
      <c r="AK92" s="97"/>
      <c r="AL92" s="97"/>
      <c r="AM92" s="97"/>
      <c r="AN92" s="97"/>
      <c r="AO92" s="97"/>
      <c r="AP92" s="97"/>
      <c r="AQ92" s="97"/>
      <c r="AR92" s="97"/>
      <c r="AS92" s="97"/>
      <c r="AT92" s="97"/>
    </row>
    <row r="93" ht="60.0" customHeight="1">
      <c r="A93" s="94">
        <v>39.0</v>
      </c>
      <c r="B93" s="103"/>
      <c r="C93" s="36"/>
      <c r="D93" s="36"/>
      <c r="E93" s="36"/>
      <c r="F93" s="36"/>
      <c r="G93" s="36"/>
      <c r="H93" s="36"/>
      <c r="I93" s="36"/>
      <c r="J93" s="36"/>
      <c r="K93" s="36"/>
      <c r="L93" s="36"/>
      <c r="M93" s="36"/>
      <c r="N93" s="36"/>
      <c r="O93" s="36"/>
      <c r="P93" s="37"/>
      <c r="Q93" s="96"/>
      <c r="R93" s="94">
        <v>39.0</v>
      </c>
      <c r="S93" s="95"/>
      <c r="T93" s="36"/>
      <c r="U93" s="36"/>
      <c r="V93" s="36"/>
      <c r="W93" s="36"/>
      <c r="X93" s="36"/>
      <c r="Y93" s="36"/>
      <c r="Z93" s="36"/>
      <c r="AA93" s="36"/>
      <c r="AB93" s="36"/>
      <c r="AC93" s="36"/>
      <c r="AD93" s="36"/>
      <c r="AE93" s="36"/>
      <c r="AF93" s="36"/>
      <c r="AG93" s="37"/>
      <c r="AH93" s="97"/>
      <c r="AI93" s="97"/>
      <c r="AJ93" s="97"/>
      <c r="AK93" s="97"/>
      <c r="AL93" s="97"/>
      <c r="AM93" s="97"/>
      <c r="AN93" s="97"/>
      <c r="AO93" s="97"/>
      <c r="AP93" s="97"/>
      <c r="AQ93" s="97"/>
      <c r="AR93" s="97"/>
      <c r="AS93" s="97"/>
      <c r="AT93" s="97"/>
    </row>
    <row r="94" ht="60.0" customHeight="1">
      <c r="A94" s="94">
        <v>40.0</v>
      </c>
      <c r="B94" s="103"/>
      <c r="C94" s="36"/>
      <c r="D94" s="36"/>
      <c r="E94" s="36"/>
      <c r="F94" s="36"/>
      <c r="G94" s="36"/>
      <c r="H94" s="36"/>
      <c r="I94" s="36"/>
      <c r="J94" s="36"/>
      <c r="K94" s="36"/>
      <c r="L94" s="36"/>
      <c r="M94" s="36"/>
      <c r="N94" s="36"/>
      <c r="O94" s="36"/>
      <c r="P94" s="37"/>
      <c r="Q94" s="96"/>
      <c r="R94" s="94">
        <v>40.0</v>
      </c>
      <c r="S94" s="95"/>
      <c r="T94" s="36"/>
      <c r="U94" s="36"/>
      <c r="V94" s="36"/>
      <c r="W94" s="36"/>
      <c r="X94" s="36"/>
      <c r="Y94" s="36"/>
      <c r="Z94" s="36"/>
      <c r="AA94" s="36"/>
      <c r="AB94" s="36"/>
      <c r="AC94" s="36"/>
      <c r="AD94" s="36"/>
      <c r="AE94" s="36"/>
      <c r="AF94" s="36"/>
      <c r="AG94" s="37"/>
      <c r="AH94" s="97"/>
      <c r="AI94" s="97"/>
      <c r="AJ94" s="97"/>
      <c r="AK94" s="97"/>
      <c r="AL94" s="97"/>
      <c r="AM94" s="97"/>
      <c r="AN94" s="97"/>
      <c r="AO94" s="97"/>
      <c r="AP94" s="97"/>
      <c r="AQ94" s="97"/>
      <c r="AR94" s="97"/>
      <c r="AS94" s="97"/>
      <c r="AT94" s="97"/>
    </row>
    <row r="95" ht="60.0" customHeight="1">
      <c r="A95" s="94">
        <v>41.0</v>
      </c>
      <c r="B95" s="103"/>
      <c r="C95" s="36"/>
      <c r="D95" s="36"/>
      <c r="E95" s="36"/>
      <c r="F95" s="36"/>
      <c r="G95" s="36"/>
      <c r="H95" s="36"/>
      <c r="I95" s="36"/>
      <c r="J95" s="36"/>
      <c r="K95" s="36"/>
      <c r="L95" s="36"/>
      <c r="M95" s="36"/>
      <c r="N95" s="36"/>
      <c r="O95" s="36"/>
      <c r="P95" s="37"/>
      <c r="Q95" s="96"/>
      <c r="R95" s="94">
        <v>41.0</v>
      </c>
      <c r="S95" s="95"/>
      <c r="T95" s="36"/>
      <c r="U95" s="36"/>
      <c r="V95" s="36"/>
      <c r="W95" s="36"/>
      <c r="X95" s="36"/>
      <c r="Y95" s="36"/>
      <c r="Z95" s="36"/>
      <c r="AA95" s="36"/>
      <c r="AB95" s="36"/>
      <c r="AC95" s="36"/>
      <c r="AD95" s="36"/>
      <c r="AE95" s="36"/>
      <c r="AF95" s="36"/>
      <c r="AG95" s="37"/>
      <c r="AH95" s="97"/>
      <c r="AI95" s="97"/>
      <c r="AJ95" s="97"/>
      <c r="AK95" s="97"/>
      <c r="AL95" s="97"/>
      <c r="AM95" s="97"/>
      <c r="AN95" s="97"/>
      <c r="AO95" s="97"/>
      <c r="AP95" s="97"/>
      <c r="AQ95" s="97"/>
      <c r="AR95" s="97"/>
      <c r="AS95" s="97"/>
      <c r="AT95" s="97"/>
    </row>
    <row r="96" ht="60.0" customHeight="1">
      <c r="A96" s="94">
        <v>42.0</v>
      </c>
      <c r="B96" s="103"/>
      <c r="C96" s="36"/>
      <c r="D96" s="36"/>
      <c r="E96" s="36"/>
      <c r="F96" s="36"/>
      <c r="G96" s="36"/>
      <c r="H96" s="36"/>
      <c r="I96" s="36"/>
      <c r="J96" s="36"/>
      <c r="K96" s="36"/>
      <c r="L96" s="36"/>
      <c r="M96" s="36"/>
      <c r="N96" s="36"/>
      <c r="O96" s="36"/>
      <c r="P96" s="37"/>
      <c r="Q96" s="96"/>
      <c r="R96" s="94">
        <v>42.0</v>
      </c>
      <c r="S96" s="95"/>
      <c r="T96" s="36"/>
      <c r="U96" s="36"/>
      <c r="V96" s="36"/>
      <c r="W96" s="36"/>
      <c r="X96" s="36"/>
      <c r="Y96" s="36"/>
      <c r="Z96" s="36"/>
      <c r="AA96" s="36"/>
      <c r="AB96" s="36"/>
      <c r="AC96" s="36"/>
      <c r="AD96" s="36"/>
      <c r="AE96" s="36"/>
      <c r="AF96" s="36"/>
      <c r="AG96" s="37"/>
      <c r="AH96" s="97"/>
      <c r="AI96" s="97"/>
      <c r="AJ96" s="97"/>
      <c r="AK96" s="97"/>
      <c r="AL96" s="97"/>
      <c r="AM96" s="97"/>
      <c r="AN96" s="97"/>
      <c r="AO96" s="97"/>
      <c r="AP96" s="97"/>
      <c r="AQ96" s="97"/>
      <c r="AR96" s="97"/>
      <c r="AS96" s="97"/>
      <c r="AT96" s="97"/>
    </row>
    <row r="97" ht="60.0" customHeight="1">
      <c r="A97" s="94">
        <v>43.0</v>
      </c>
      <c r="B97" s="103"/>
      <c r="C97" s="36"/>
      <c r="D97" s="36"/>
      <c r="E97" s="36"/>
      <c r="F97" s="36"/>
      <c r="G97" s="36"/>
      <c r="H97" s="36"/>
      <c r="I97" s="36"/>
      <c r="J97" s="36"/>
      <c r="K97" s="36"/>
      <c r="L97" s="36"/>
      <c r="M97" s="36"/>
      <c r="N97" s="36"/>
      <c r="O97" s="36"/>
      <c r="P97" s="37"/>
      <c r="Q97" s="96"/>
      <c r="R97" s="94">
        <v>43.0</v>
      </c>
      <c r="S97" s="95"/>
      <c r="T97" s="36"/>
      <c r="U97" s="36"/>
      <c r="V97" s="36"/>
      <c r="W97" s="36"/>
      <c r="X97" s="36"/>
      <c r="Y97" s="36"/>
      <c r="Z97" s="36"/>
      <c r="AA97" s="36"/>
      <c r="AB97" s="36"/>
      <c r="AC97" s="36"/>
      <c r="AD97" s="36"/>
      <c r="AE97" s="36"/>
      <c r="AF97" s="36"/>
      <c r="AG97" s="37"/>
      <c r="AH97" s="97"/>
      <c r="AI97" s="97"/>
      <c r="AJ97" s="97"/>
      <c r="AK97" s="97"/>
      <c r="AL97" s="97"/>
      <c r="AM97" s="97"/>
      <c r="AN97" s="97"/>
      <c r="AO97" s="97"/>
      <c r="AP97" s="97"/>
      <c r="AQ97" s="97"/>
      <c r="AR97" s="97"/>
      <c r="AS97" s="97"/>
      <c r="AT97" s="97"/>
    </row>
    <row r="98" ht="60.0" customHeight="1">
      <c r="A98" s="94">
        <v>44.0</v>
      </c>
      <c r="B98" s="103"/>
      <c r="C98" s="36"/>
      <c r="D98" s="36"/>
      <c r="E98" s="36"/>
      <c r="F98" s="36"/>
      <c r="G98" s="36"/>
      <c r="H98" s="36"/>
      <c r="I98" s="36"/>
      <c r="J98" s="36"/>
      <c r="K98" s="36"/>
      <c r="L98" s="36"/>
      <c r="M98" s="36"/>
      <c r="N98" s="36"/>
      <c r="O98" s="36"/>
      <c r="P98" s="37"/>
      <c r="Q98" s="96"/>
      <c r="R98" s="94">
        <v>44.0</v>
      </c>
      <c r="S98" s="95"/>
      <c r="T98" s="36"/>
      <c r="U98" s="36"/>
      <c r="V98" s="36"/>
      <c r="W98" s="36"/>
      <c r="X98" s="36"/>
      <c r="Y98" s="36"/>
      <c r="Z98" s="36"/>
      <c r="AA98" s="36"/>
      <c r="AB98" s="36"/>
      <c r="AC98" s="36"/>
      <c r="AD98" s="36"/>
      <c r="AE98" s="36"/>
      <c r="AF98" s="36"/>
      <c r="AG98" s="37"/>
      <c r="AH98" s="97"/>
      <c r="AI98" s="97"/>
      <c r="AJ98" s="97"/>
      <c r="AK98" s="97"/>
      <c r="AL98" s="97"/>
      <c r="AM98" s="97"/>
      <c r="AN98" s="97"/>
      <c r="AO98" s="97"/>
      <c r="AP98" s="97"/>
      <c r="AQ98" s="97"/>
      <c r="AR98" s="97"/>
      <c r="AS98" s="97"/>
      <c r="AT98" s="97"/>
    </row>
    <row r="99" ht="60.0" customHeight="1">
      <c r="A99" s="94">
        <v>45.0</v>
      </c>
      <c r="B99" s="103"/>
      <c r="C99" s="36"/>
      <c r="D99" s="36"/>
      <c r="E99" s="36"/>
      <c r="F99" s="36"/>
      <c r="G99" s="36"/>
      <c r="H99" s="36"/>
      <c r="I99" s="36"/>
      <c r="J99" s="36"/>
      <c r="K99" s="36"/>
      <c r="L99" s="36"/>
      <c r="M99" s="36"/>
      <c r="N99" s="36"/>
      <c r="O99" s="36"/>
      <c r="P99" s="37"/>
      <c r="Q99" s="96"/>
      <c r="R99" s="94">
        <v>45.0</v>
      </c>
      <c r="S99" s="95"/>
      <c r="T99" s="36"/>
      <c r="U99" s="36"/>
      <c r="V99" s="36"/>
      <c r="W99" s="36"/>
      <c r="X99" s="36"/>
      <c r="Y99" s="36"/>
      <c r="Z99" s="36"/>
      <c r="AA99" s="36"/>
      <c r="AB99" s="36"/>
      <c r="AC99" s="36"/>
      <c r="AD99" s="36"/>
      <c r="AE99" s="36"/>
      <c r="AF99" s="36"/>
      <c r="AG99" s="37"/>
      <c r="AH99" s="97"/>
      <c r="AI99" s="97"/>
      <c r="AJ99" s="97"/>
      <c r="AK99" s="97"/>
      <c r="AL99" s="97"/>
      <c r="AM99" s="97"/>
      <c r="AN99" s="97"/>
      <c r="AO99" s="97"/>
      <c r="AP99" s="97"/>
      <c r="AQ99" s="97"/>
      <c r="AR99" s="97"/>
      <c r="AS99" s="97"/>
      <c r="AT99" s="97"/>
    </row>
    <row r="100" ht="60.0" customHeight="1">
      <c r="A100" s="94">
        <v>46.0</v>
      </c>
      <c r="B100" s="103"/>
      <c r="C100" s="36"/>
      <c r="D100" s="36"/>
      <c r="E100" s="36"/>
      <c r="F100" s="36"/>
      <c r="G100" s="36"/>
      <c r="H100" s="36"/>
      <c r="I100" s="36"/>
      <c r="J100" s="36"/>
      <c r="K100" s="36"/>
      <c r="L100" s="36"/>
      <c r="M100" s="36"/>
      <c r="N100" s="36"/>
      <c r="O100" s="36"/>
      <c r="P100" s="37"/>
      <c r="Q100" s="96"/>
      <c r="R100" s="94">
        <v>46.0</v>
      </c>
      <c r="S100" s="95"/>
      <c r="T100" s="36"/>
      <c r="U100" s="36"/>
      <c r="V100" s="36"/>
      <c r="W100" s="36"/>
      <c r="X100" s="36"/>
      <c r="Y100" s="36"/>
      <c r="Z100" s="36"/>
      <c r="AA100" s="36"/>
      <c r="AB100" s="36"/>
      <c r="AC100" s="36"/>
      <c r="AD100" s="36"/>
      <c r="AE100" s="36"/>
      <c r="AF100" s="36"/>
      <c r="AG100" s="37"/>
      <c r="AH100" s="97"/>
      <c r="AI100" s="97"/>
      <c r="AJ100" s="97"/>
      <c r="AK100" s="97"/>
      <c r="AL100" s="97"/>
      <c r="AM100" s="97"/>
      <c r="AN100" s="97"/>
      <c r="AO100" s="97"/>
      <c r="AP100" s="97"/>
      <c r="AQ100" s="97"/>
      <c r="AR100" s="97"/>
      <c r="AS100" s="97"/>
      <c r="AT100" s="97"/>
    </row>
    <row r="101" ht="60.0" customHeight="1">
      <c r="A101" s="94">
        <v>47.0</v>
      </c>
      <c r="B101" s="103"/>
      <c r="C101" s="36"/>
      <c r="D101" s="36"/>
      <c r="E101" s="36"/>
      <c r="F101" s="36"/>
      <c r="G101" s="36"/>
      <c r="H101" s="36"/>
      <c r="I101" s="36"/>
      <c r="J101" s="36"/>
      <c r="K101" s="36"/>
      <c r="L101" s="36"/>
      <c r="M101" s="36"/>
      <c r="N101" s="36"/>
      <c r="O101" s="36"/>
      <c r="P101" s="37"/>
      <c r="Q101" s="96"/>
      <c r="R101" s="94">
        <v>47.0</v>
      </c>
      <c r="S101" s="95"/>
      <c r="T101" s="36"/>
      <c r="U101" s="36"/>
      <c r="V101" s="36"/>
      <c r="W101" s="36"/>
      <c r="X101" s="36"/>
      <c r="Y101" s="36"/>
      <c r="Z101" s="36"/>
      <c r="AA101" s="36"/>
      <c r="AB101" s="36"/>
      <c r="AC101" s="36"/>
      <c r="AD101" s="36"/>
      <c r="AE101" s="36"/>
      <c r="AF101" s="36"/>
      <c r="AG101" s="37"/>
      <c r="AH101" s="97"/>
      <c r="AI101" s="97"/>
      <c r="AJ101" s="97"/>
      <c r="AK101" s="97"/>
      <c r="AL101" s="97"/>
      <c r="AM101" s="97"/>
      <c r="AN101" s="97"/>
      <c r="AO101" s="97"/>
      <c r="AP101" s="97"/>
      <c r="AQ101" s="97"/>
      <c r="AR101" s="97"/>
      <c r="AS101" s="97"/>
      <c r="AT101" s="97"/>
    </row>
    <row r="102" ht="60.0" customHeight="1">
      <c r="A102" s="94">
        <v>48.0</v>
      </c>
      <c r="B102" s="103"/>
      <c r="C102" s="36"/>
      <c r="D102" s="36"/>
      <c r="E102" s="36"/>
      <c r="F102" s="36"/>
      <c r="G102" s="36"/>
      <c r="H102" s="36"/>
      <c r="I102" s="36"/>
      <c r="J102" s="36"/>
      <c r="K102" s="36"/>
      <c r="L102" s="36"/>
      <c r="M102" s="36"/>
      <c r="N102" s="36"/>
      <c r="O102" s="36"/>
      <c r="P102" s="37"/>
      <c r="Q102" s="96"/>
      <c r="R102" s="94">
        <v>48.0</v>
      </c>
      <c r="S102" s="95"/>
      <c r="T102" s="36"/>
      <c r="U102" s="36"/>
      <c r="V102" s="36"/>
      <c r="W102" s="36"/>
      <c r="X102" s="36"/>
      <c r="Y102" s="36"/>
      <c r="Z102" s="36"/>
      <c r="AA102" s="36"/>
      <c r="AB102" s="36"/>
      <c r="AC102" s="36"/>
      <c r="AD102" s="36"/>
      <c r="AE102" s="36"/>
      <c r="AF102" s="36"/>
      <c r="AG102" s="37"/>
      <c r="AH102" s="97"/>
      <c r="AI102" s="97"/>
      <c r="AJ102" s="97"/>
      <c r="AK102" s="97"/>
      <c r="AL102" s="97"/>
      <c r="AM102" s="97"/>
      <c r="AN102" s="97"/>
      <c r="AO102" s="97"/>
      <c r="AP102" s="97"/>
      <c r="AQ102" s="97"/>
      <c r="AR102" s="97"/>
      <c r="AS102" s="97"/>
      <c r="AT102" s="97"/>
    </row>
    <row r="103" ht="60.0" customHeight="1">
      <c r="A103" s="94">
        <v>49.0</v>
      </c>
      <c r="B103" s="103"/>
      <c r="C103" s="36"/>
      <c r="D103" s="36"/>
      <c r="E103" s="36"/>
      <c r="F103" s="36"/>
      <c r="G103" s="36"/>
      <c r="H103" s="36"/>
      <c r="I103" s="36"/>
      <c r="J103" s="36"/>
      <c r="K103" s="36"/>
      <c r="L103" s="36"/>
      <c r="M103" s="36"/>
      <c r="N103" s="36"/>
      <c r="O103" s="36"/>
      <c r="P103" s="37"/>
      <c r="Q103" s="96"/>
      <c r="R103" s="94">
        <v>49.0</v>
      </c>
      <c r="S103" s="95"/>
      <c r="T103" s="36"/>
      <c r="U103" s="36"/>
      <c r="V103" s="36"/>
      <c r="W103" s="36"/>
      <c r="X103" s="36"/>
      <c r="Y103" s="36"/>
      <c r="Z103" s="36"/>
      <c r="AA103" s="36"/>
      <c r="AB103" s="36"/>
      <c r="AC103" s="36"/>
      <c r="AD103" s="36"/>
      <c r="AE103" s="36"/>
      <c r="AF103" s="36"/>
      <c r="AG103" s="37"/>
      <c r="AH103" s="97"/>
      <c r="AI103" s="97"/>
      <c r="AJ103" s="97"/>
      <c r="AK103" s="97"/>
      <c r="AL103" s="97"/>
      <c r="AM103" s="97"/>
      <c r="AN103" s="97"/>
      <c r="AO103" s="97"/>
      <c r="AP103" s="97"/>
      <c r="AQ103" s="97"/>
      <c r="AR103" s="97"/>
      <c r="AS103" s="97"/>
      <c r="AT103" s="97"/>
    </row>
    <row r="104" ht="60.0" customHeight="1">
      <c r="A104" s="94">
        <v>50.0</v>
      </c>
      <c r="B104" s="103"/>
      <c r="C104" s="36"/>
      <c r="D104" s="36"/>
      <c r="E104" s="36"/>
      <c r="F104" s="36"/>
      <c r="G104" s="36"/>
      <c r="H104" s="36"/>
      <c r="I104" s="36"/>
      <c r="J104" s="36"/>
      <c r="K104" s="36"/>
      <c r="L104" s="36"/>
      <c r="M104" s="36"/>
      <c r="N104" s="36"/>
      <c r="O104" s="36"/>
      <c r="P104" s="37"/>
      <c r="Q104" s="96"/>
      <c r="R104" s="94">
        <v>50.0</v>
      </c>
      <c r="S104" s="95"/>
      <c r="T104" s="36"/>
      <c r="U104" s="36"/>
      <c r="V104" s="36"/>
      <c r="W104" s="36"/>
      <c r="X104" s="36"/>
      <c r="Y104" s="36"/>
      <c r="Z104" s="36"/>
      <c r="AA104" s="36"/>
      <c r="AB104" s="36"/>
      <c r="AC104" s="36"/>
      <c r="AD104" s="36"/>
      <c r="AE104" s="36"/>
      <c r="AF104" s="36"/>
      <c r="AG104" s="37"/>
      <c r="AH104" s="97"/>
      <c r="AI104" s="97"/>
      <c r="AJ104" s="97"/>
      <c r="AK104" s="97"/>
      <c r="AL104" s="97"/>
      <c r="AM104" s="97"/>
      <c r="AN104" s="97"/>
      <c r="AO104" s="97"/>
      <c r="AP104" s="97"/>
      <c r="AQ104" s="97"/>
      <c r="AR104" s="97"/>
      <c r="AS104" s="97"/>
      <c r="AT104" s="97"/>
    </row>
    <row r="105" ht="60.0" customHeight="1">
      <c r="A105" s="94">
        <v>51.0</v>
      </c>
      <c r="B105" s="103"/>
      <c r="C105" s="36"/>
      <c r="D105" s="36"/>
      <c r="E105" s="36"/>
      <c r="F105" s="36"/>
      <c r="G105" s="36"/>
      <c r="H105" s="36"/>
      <c r="I105" s="36"/>
      <c r="J105" s="36"/>
      <c r="K105" s="36"/>
      <c r="L105" s="36"/>
      <c r="M105" s="36"/>
      <c r="N105" s="36"/>
      <c r="O105" s="36"/>
      <c r="P105" s="37"/>
      <c r="Q105" s="96"/>
      <c r="R105" s="94">
        <v>51.0</v>
      </c>
      <c r="S105" s="95"/>
      <c r="T105" s="36"/>
      <c r="U105" s="36"/>
      <c r="V105" s="36"/>
      <c r="W105" s="36"/>
      <c r="X105" s="36"/>
      <c r="Y105" s="36"/>
      <c r="Z105" s="36"/>
      <c r="AA105" s="36"/>
      <c r="AB105" s="36"/>
      <c r="AC105" s="36"/>
      <c r="AD105" s="36"/>
      <c r="AE105" s="36"/>
      <c r="AF105" s="36"/>
      <c r="AG105" s="37"/>
      <c r="AH105" s="97"/>
      <c r="AI105" s="97"/>
      <c r="AJ105" s="97"/>
      <c r="AK105" s="97"/>
      <c r="AL105" s="97"/>
      <c r="AM105" s="97"/>
      <c r="AN105" s="97"/>
      <c r="AO105" s="97"/>
      <c r="AP105" s="97"/>
      <c r="AQ105" s="97"/>
      <c r="AR105" s="97"/>
      <c r="AS105" s="97"/>
      <c r="AT105" s="97"/>
    </row>
    <row r="106" ht="60.0" customHeight="1">
      <c r="A106" s="94">
        <v>52.0</v>
      </c>
      <c r="B106" s="103"/>
      <c r="C106" s="36"/>
      <c r="D106" s="36"/>
      <c r="E106" s="36"/>
      <c r="F106" s="36"/>
      <c r="G106" s="36"/>
      <c r="H106" s="36"/>
      <c r="I106" s="36"/>
      <c r="J106" s="36"/>
      <c r="K106" s="36"/>
      <c r="L106" s="36"/>
      <c r="M106" s="36"/>
      <c r="N106" s="36"/>
      <c r="O106" s="36"/>
      <c r="P106" s="37"/>
      <c r="Q106" s="96"/>
      <c r="R106" s="94">
        <v>52.0</v>
      </c>
      <c r="S106" s="95"/>
      <c r="T106" s="36"/>
      <c r="U106" s="36"/>
      <c r="V106" s="36"/>
      <c r="W106" s="36"/>
      <c r="X106" s="36"/>
      <c r="Y106" s="36"/>
      <c r="Z106" s="36"/>
      <c r="AA106" s="36"/>
      <c r="AB106" s="36"/>
      <c r="AC106" s="36"/>
      <c r="AD106" s="36"/>
      <c r="AE106" s="36"/>
      <c r="AF106" s="36"/>
      <c r="AG106" s="37"/>
      <c r="AH106" s="97"/>
      <c r="AI106" s="97"/>
      <c r="AJ106" s="97"/>
      <c r="AK106" s="97"/>
      <c r="AL106" s="97"/>
      <c r="AM106" s="97"/>
      <c r="AN106" s="97"/>
      <c r="AO106" s="97"/>
      <c r="AP106" s="97"/>
      <c r="AQ106" s="97"/>
      <c r="AR106" s="97"/>
      <c r="AS106" s="97"/>
      <c r="AT106" s="97"/>
    </row>
    <row r="107" ht="60.0" customHeight="1">
      <c r="A107" s="94">
        <v>53.0</v>
      </c>
      <c r="B107" s="103"/>
      <c r="C107" s="36"/>
      <c r="D107" s="36"/>
      <c r="E107" s="36"/>
      <c r="F107" s="36"/>
      <c r="G107" s="36"/>
      <c r="H107" s="36"/>
      <c r="I107" s="36"/>
      <c r="J107" s="36"/>
      <c r="K107" s="36"/>
      <c r="L107" s="36"/>
      <c r="M107" s="36"/>
      <c r="N107" s="36"/>
      <c r="O107" s="36"/>
      <c r="P107" s="37"/>
      <c r="Q107" s="96"/>
      <c r="R107" s="94">
        <v>53.0</v>
      </c>
      <c r="S107" s="95"/>
      <c r="T107" s="36"/>
      <c r="U107" s="36"/>
      <c r="V107" s="36"/>
      <c r="W107" s="36"/>
      <c r="X107" s="36"/>
      <c r="Y107" s="36"/>
      <c r="Z107" s="36"/>
      <c r="AA107" s="36"/>
      <c r="AB107" s="36"/>
      <c r="AC107" s="36"/>
      <c r="AD107" s="36"/>
      <c r="AE107" s="36"/>
      <c r="AF107" s="36"/>
      <c r="AG107" s="37"/>
      <c r="AH107" s="97"/>
      <c r="AI107" s="97"/>
      <c r="AJ107" s="97"/>
      <c r="AK107" s="97"/>
      <c r="AL107" s="97"/>
      <c r="AM107" s="97"/>
      <c r="AN107" s="97"/>
      <c r="AO107" s="97"/>
      <c r="AP107" s="97"/>
      <c r="AQ107" s="97"/>
      <c r="AR107" s="97"/>
      <c r="AS107" s="97"/>
      <c r="AT107" s="97"/>
    </row>
    <row r="108" ht="60.0" customHeight="1">
      <c r="A108" s="94">
        <v>54.0</v>
      </c>
      <c r="B108" s="103"/>
      <c r="C108" s="36"/>
      <c r="D108" s="36"/>
      <c r="E108" s="36"/>
      <c r="F108" s="36"/>
      <c r="G108" s="36"/>
      <c r="H108" s="36"/>
      <c r="I108" s="36"/>
      <c r="J108" s="36"/>
      <c r="K108" s="36"/>
      <c r="L108" s="36"/>
      <c r="M108" s="36"/>
      <c r="N108" s="36"/>
      <c r="O108" s="36"/>
      <c r="P108" s="37"/>
      <c r="Q108" s="96"/>
      <c r="R108" s="94">
        <v>54.0</v>
      </c>
      <c r="S108" s="95"/>
      <c r="T108" s="36"/>
      <c r="U108" s="36"/>
      <c r="V108" s="36"/>
      <c r="W108" s="36"/>
      <c r="X108" s="36"/>
      <c r="Y108" s="36"/>
      <c r="Z108" s="36"/>
      <c r="AA108" s="36"/>
      <c r="AB108" s="36"/>
      <c r="AC108" s="36"/>
      <c r="AD108" s="36"/>
      <c r="AE108" s="36"/>
      <c r="AF108" s="36"/>
      <c r="AG108" s="37"/>
      <c r="AH108" s="97"/>
      <c r="AI108" s="97"/>
      <c r="AJ108" s="97"/>
      <c r="AK108" s="97"/>
      <c r="AL108" s="97"/>
      <c r="AM108" s="97"/>
      <c r="AN108" s="97"/>
      <c r="AO108" s="97"/>
      <c r="AP108" s="97"/>
      <c r="AQ108" s="97"/>
      <c r="AR108" s="97"/>
      <c r="AS108" s="97"/>
      <c r="AT108" s="97"/>
    </row>
    <row r="109" ht="60.0" customHeight="1">
      <c r="A109" s="94">
        <v>55.0</v>
      </c>
      <c r="B109" s="103"/>
      <c r="C109" s="36"/>
      <c r="D109" s="36"/>
      <c r="E109" s="36"/>
      <c r="F109" s="36"/>
      <c r="G109" s="36"/>
      <c r="H109" s="36"/>
      <c r="I109" s="36"/>
      <c r="J109" s="36"/>
      <c r="K109" s="36"/>
      <c r="L109" s="36"/>
      <c r="M109" s="36"/>
      <c r="N109" s="36"/>
      <c r="O109" s="36"/>
      <c r="P109" s="37"/>
      <c r="Q109" s="96"/>
      <c r="R109" s="94">
        <v>55.0</v>
      </c>
      <c r="S109" s="95"/>
      <c r="T109" s="36"/>
      <c r="U109" s="36"/>
      <c r="V109" s="36"/>
      <c r="W109" s="36"/>
      <c r="X109" s="36"/>
      <c r="Y109" s="36"/>
      <c r="Z109" s="36"/>
      <c r="AA109" s="36"/>
      <c r="AB109" s="36"/>
      <c r="AC109" s="36"/>
      <c r="AD109" s="36"/>
      <c r="AE109" s="36"/>
      <c r="AF109" s="36"/>
      <c r="AG109" s="37"/>
      <c r="AH109" s="97"/>
      <c r="AI109" s="97"/>
      <c r="AJ109" s="97"/>
      <c r="AK109" s="97"/>
      <c r="AL109" s="97"/>
      <c r="AM109" s="97"/>
      <c r="AN109" s="97"/>
      <c r="AO109" s="97"/>
      <c r="AP109" s="97"/>
      <c r="AQ109" s="97"/>
      <c r="AR109" s="97"/>
      <c r="AS109" s="97"/>
      <c r="AT109" s="97"/>
    </row>
    <row r="110" ht="13.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3.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3.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3.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3.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3.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3.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3.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3.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3.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3.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3.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3.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3.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3.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3.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3.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3.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3.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3.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3.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3.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3.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3.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3.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3.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3.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3.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3.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3.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3.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3.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3.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3.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3.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3.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3.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3.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3.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3.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3.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3.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3.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3.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3.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3.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3.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3.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3.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3.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3.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3.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3.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3.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3.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3.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3.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3.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3.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3.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3.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3.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3.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3.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3.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3.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3.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3.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3.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3.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3.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3.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3.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3.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3.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3.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3.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3.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3.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3.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3.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3.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3.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3.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3.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3.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3.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3.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3.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3.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3.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3.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3.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3.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3.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3.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3.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3.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3.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3.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3.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3.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3.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3.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3.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3.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3.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3.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3.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3.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3.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3.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3.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3.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3.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3.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3.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3.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3.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3.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3.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3.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3.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3.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3.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3.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3.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3.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3.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3.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3.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3.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3.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3.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3.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3.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3.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3.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3.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3.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3.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3.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3.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3.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3.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3.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3.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3.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3.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3.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3.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3.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3.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3.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3.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3.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3.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3.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3.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3.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3.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3.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3.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3.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3.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3.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3.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3.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3.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3.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3.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3.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3.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3.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3.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3.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3.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3.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3.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3.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3.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3.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3.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3.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3.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3.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3.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3.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3.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3.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3.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3.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3.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3.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3.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3.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3.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3.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3.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3.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3.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3.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3.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3.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3.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3.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3.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3.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3.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3.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3.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3.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3.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3.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3.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3.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3.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3.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3.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3.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3.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3.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3.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3.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3.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3.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3.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3.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3.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3.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3.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3.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3.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3.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3.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3.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3.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3.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3.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3.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3.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3.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3.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3.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3.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3.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3.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3.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3.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3.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3.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3.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3.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3.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3.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3.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3.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3.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3.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3.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3.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3.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3.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3.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3.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3.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3.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3.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3.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3.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3.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3.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3.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3.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3.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3.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3.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3.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3.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3.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3.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3.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3.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3.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3.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3.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3.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3.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3.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3.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3.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3.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3.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3.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3.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3.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3.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3.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3.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3.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3.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3.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3.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3.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3.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3.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3.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3.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3.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3.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3.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3.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3.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3.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3.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3.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3.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3.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3.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3.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3.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3.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3.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3.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3.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3.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3.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3.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3.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3.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3.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3.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3.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3.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3.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3.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3.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3.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3.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3.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3.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3.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3.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3.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3.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3.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3.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3.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3.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3.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3.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3.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3.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3.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3.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3.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3.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3.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3.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3.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3.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3.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3.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3.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3.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3.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3.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3.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3.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3.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3.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3.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3.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3.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3.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3.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3.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3.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3.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3.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3.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3.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3.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3.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3.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3.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3.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3.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3.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3.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3.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3.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3.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3.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3.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3.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3.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3.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3.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3.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3.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3.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3.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3.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3.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3.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3.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3.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3.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3.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3.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3.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3.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3.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3.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3.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3.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3.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3.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3.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3.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3.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3.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3.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3.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3.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3.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3.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3.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3.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3.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3.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3.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3.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3.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3.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3.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3.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3.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3.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3.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3.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3.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3.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3.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3.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3.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3.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3.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3.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3.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3.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3.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3.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3.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3.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3.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3.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3.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3.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3.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3.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3.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3.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3.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3.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3.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3.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3.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3.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3.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3.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3.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3.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3.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3.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3.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3.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3.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3.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3.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3.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3.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3.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3.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3.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3.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3.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3.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3.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3.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3.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3.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3.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3.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3.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3.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3.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3.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3.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3.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3.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3.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3.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3.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3.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3.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3.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3.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3.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3.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3.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3.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3.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3.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3.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3.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3.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3.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3.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3.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3.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3.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3.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3.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3.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3.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3.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3.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3.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3.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3.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3.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3.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3.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3.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3.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3.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3.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3.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3.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3.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3.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3.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3.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3.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3.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3.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3.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3.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3.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3.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3.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3.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3.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3.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3.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3.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3.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3.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3.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3.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3.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3.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3.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3.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3.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3.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3.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3.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3.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3.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3.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3.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3.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3.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3.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3.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3.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3.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3.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3.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3.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3.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3.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3.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3.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3.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3.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3.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3.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3.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3.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3.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3.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3.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3.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3.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3.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3.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3.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3.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3.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3.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3.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3.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3.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3.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3.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3.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3.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3.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3.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3.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3.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3.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3.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3.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3.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3.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3.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3.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3.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3.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3.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3.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3.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3.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3.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3.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3.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3.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3.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3.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3.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3.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3.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3.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3.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3.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3.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3.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3.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3.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3.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3.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3.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3.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3.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3.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3.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3.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3.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3.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3.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3.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3.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3.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3.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3.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3.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3.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3.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3.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3.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3.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3.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3.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3.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3.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3.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3.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3.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3.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3.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3.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3.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3.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3.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3.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3.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3.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3.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3.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3.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3.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3.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3.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3.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3.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3.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3.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3.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3.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3.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3.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3.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3.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3.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3.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3.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3.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3.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3.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3.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3.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3.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3.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3.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3.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3.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3.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3.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3.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3.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3.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3.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3.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3.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3.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3.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3.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3.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3.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3.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3.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3.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3.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3.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3.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3.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3.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3.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3.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3.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3.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3.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3.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3.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3.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3.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3.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3.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3.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3.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3.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3.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3.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3.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3.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3.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3.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3.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3.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3.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3.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3.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3.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3.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3.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3.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3.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3.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3.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3.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3.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3.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3.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3.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3.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3.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3.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3.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3.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3.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3.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3.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3.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3.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3.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3.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3.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3.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3.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3.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3.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3.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3.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3.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3.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3.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3.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3.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3.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3.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3.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3.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3.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3.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3.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3.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3.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3.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3.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3.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3.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3.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3.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3.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3.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3.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3.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3.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3.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3.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3.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3.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3.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3.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3.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3.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3.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3.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3.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3.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3.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3.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3.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3.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3.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3.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3.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3.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3.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3.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3.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3.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3.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3.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3.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3.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3.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3.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3.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3.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3.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3.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row r="957" ht="13.5" customHeight="1">
      <c r="A957" s="18"/>
      <c r="B957" s="18"/>
      <c r="C957" s="18"/>
      <c r="D957" s="18"/>
      <c r="E957" s="18"/>
      <c r="F957" s="18"/>
      <c r="G957" s="7"/>
      <c r="H957" s="18"/>
      <c r="I957" s="18"/>
      <c r="J957" s="7"/>
      <c r="K957" s="18"/>
      <c r="L957" s="18"/>
      <c r="M957" s="18"/>
      <c r="N957" s="7"/>
      <c r="O957" s="18"/>
      <c r="P957" s="18"/>
      <c r="Q957" s="18"/>
      <c r="R957" s="18"/>
      <c r="S957" s="18"/>
      <c r="T957" s="18"/>
      <c r="U957" s="18"/>
      <c r="V957" s="18"/>
      <c r="W957" s="18"/>
      <c r="X957" s="7"/>
      <c r="Y957" s="18"/>
      <c r="Z957" s="18"/>
      <c r="AA957" s="7"/>
      <c r="AB957" s="18"/>
      <c r="AC957" s="18"/>
      <c r="AD957" s="18"/>
      <c r="AE957" s="7"/>
      <c r="AF957" s="18"/>
      <c r="AG957" s="18"/>
      <c r="AH957" s="18"/>
      <c r="AI957" s="18"/>
      <c r="AJ957" s="18"/>
      <c r="AK957" s="18"/>
      <c r="AL957" s="18"/>
      <c r="AM957" s="18"/>
      <c r="AN957" s="18"/>
      <c r="AO957" s="18"/>
      <c r="AP957" s="18"/>
      <c r="AQ957" s="18"/>
      <c r="AR957" s="18"/>
      <c r="AS957" s="18"/>
      <c r="AT957" s="18"/>
    </row>
    <row r="958" ht="13.5" customHeight="1">
      <c r="A958" s="18"/>
      <c r="B958" s="18"/>
      <c r="C958" s="18"/>
      <c r="D958" s="18"/>
      <c r="E958" s="18"/>
      <c r="F958" s="18"/>
      <c r="G958" s="7"/>
      <c r="H958" s="18"/>
      <c r="I958" s="18"/>
      <c r="J958" s="7"/>
      <c r="K958" s="18"/>
      <c r="L958" s="18"/>
      <c r="M958" s="18"/>
      <c r="N958" s="7"/>
      <c r="O958" s="18"/>
      <c r="P958" s="18"/>
      <c r="Q958" s="18"/>
      <c r="R958" s="18"/>
      <c r="S958" s="18"/>
      <c r="T958" s="18"/>
      <c r="U958" s="18"/>
      <c r="V958" s="18"/>
      <c r="W958" s="18"/>
      <c r="X958" s="7"/>
      <c r="Y958" s="18"/>
      <c r="Z958" s="18"/>
      <c r="AA958" s="7"/>
      <c r="AB958" s="18"/>
      <c r="AC958" s="18"/>
      <c r="AD958" s="18"/>
      <c r="AE958" s="7"/>
      <c r="AF958" s="18"/>
      <c r="AG958" s="18"/>
      <c r="AH958" s="18"/>
      <c r="AI958" s="18"/>
      <c r="AJ958" s="18"/>
      <c r="AK958" s="18"/>
      <c r="AL958" s="18"/>
      <c r="AM958" s="18"/>
      <c r="AN958" s="18"/>
      <c r="AO958" s="18"/>
      <c r="AP958" s="18"/>
      <c r="AQ958" s="18"/>
      <c r="AR958" s="18"/>
      <c r="AS958" s="18"/>
      <c r="AT958" s="18"/>
    </row>
    <row r="959" ht="13.5" customHeight="1">
      <c r="A959" s="18"/>
      <c r="B959" s="18"/>
      <c r="C959" s="18"/>
      <c r="D959" s="18"/>
      <c r="E959" s="18"/>
      <c r="F959" s="18"/>
      <c r="G959" s="7"/>
      <c r="H959" s="18"/>
      <c r="I959" s="18"/>
      <c r="J959" s="7"/>
      <c r="K959" s="18"/>
      <c r="L959" s="18"/>
      <c r="M959" s="18"/>
      <c r="N959" s="7"/>
      <c r="O959" s="18"/>
      <c r="P959" s="18"/>
      <c r="Q959" s="18"/>
      <c r="R959" s="18"/>
      <c r="S959" s="18"/>
      <c r="T959" s="18"/>
      <c r="U959" s="18"/>
      <c r="V959" s="18"/>
      <c r="W959" s="18"/>
      <c r="X959" s="7"/>
      <c r="Y959" s="18"/>
      <c r="Z959" s="18"/>
      <c r="AA959" s="7"/>
      <c r="AB959" s="18"/>
      <c r="AC959" s="18"/>
      <c r="AD959" s="18"/>
      <c r="AE959" s="7"/>
      <c r="AF959" s="18"/>
      <c r="AG959" s="18"/>
      <c r="AH959" s="18"/>
      <c r="AI959" s="18"/>
      <c r="AJ959" s="18"/>
      <c r="AK959" s="18"/>
      <c r="AL959" s="18"/>
      <c r="AM959" s="18"/>
      <c r="AN959" s="18"/>
      <c r="AO959" s="18"/>
      <c r="AP959" s="18"/>
      <c r="AQ959" s="18"/>
      <c r="AR959" s="18"/>
      <c r="AS959" s="18"/>
      <c r="AT959" s="18"/>
    </row>
    <row r="960" ht="13.5" customHeight="1">
      <c r="A960" s="18"/>
      <c r="B960" s="18"/>
      <c r="C960" s="18"/>
      <c r="D960" s="18"/>
      <c r="E960" s="18"/>
      <c r="F960" s="18"/>
      <c r="G960" s="7"/>
      <c r="H960" s="18"/>
      <c r="I960" s="18"/>
      <c r="J960" s="7"/>
      <c r="K960" s="18"/>
      <c r="L960" s="18"/>
      <c r="M960" s="18"/>
      <c r="N960" s="7"/>
      <c r="O960" s="18"/>
      <c r="P960" s="18"/>
      <c r="Q960" s="18"/>
      <c r="R960" s="18"/>
      <c r="S960" s="18"/>
      <c r="T960" s="18"/>
      <c r="U960" s="18"/>
      <c r="V960" s="18"/>
      <c r="W960" s="18"/>
      <c r="X960" s="7"/>
      <c r="Y960" s="18"/>
      <c r="Z960" s="18"/>
      <c r="AA960" s="7"/>
      <c r="AB960" s="18"/>
      <c r="AC960" s="18"/>
      <c r="AD960" s="18"/>
      <c r="AE960" s="7"/>
      <c r="AF960" s="18"/>
      <c r="AG960" s="18"/>
      <c r="AH960" s="18"/>
      <c r="AI960" s="18"/>
      <c r="AJ960" s="18"/>
      <c r="AK960" s="18"/>
      <c r="AL960" s="18"/>
      <c r="AM960" s="18"/>
      <c r="AN960" s="18"/>
      <c r="AO960" s="18"/>
      <c r="AP960" s="18"/>
      <c r="AQ960" s="18"/>
      <c r="AR960" s="18"/>
      <c r="AS960" s="18"/>
      <c r="AT960" s="18"/>
    </row>
    <row r="961" ht="13.5" customHeight="1">
      <c r="A961" s="18"/>
      <c r="B961" s="18"/>
      <c r="C961" s="18"/>
      <c r="D961" s="18"/>
      <c r="E961" s="18"/>
      <c r="F961" s="18"/>
      <c r="G961" s="7"/>
      <c r="H961" s="18"/>
      <c r="I961" s="18"/>
      <c r="J961" s="7"/>
      <c r="K961" s="18"/>
      <c r="L961" s="18"/>
      <c r="M961" s="18"/>
      <c r="N961" s="7"/>
      <c r="O961" s="18"/>
      <c r="P961" s="18"/>
      <c r="Q961" s="18"/>
      <c r="R961" s="18"/>
      <c r="S961" s="18"/>
      <c r="T961" s="18"/>
      <c r="U961" s="18"/>
      <c r="V961" s="18"/>
      <c r="W961" s="18"/>
      <c r="X961" s="7"/>
      <c r="Y961" s="18"/>
      <c r="Z961" s="18"/>
      <c r="AA961" s="7"/>
      <c r="AB961" s="18"/>
      <c r="AC961" s="18"/>
      <c r="AD961" s="18"/>
      <c r="AE961" s="7"/>
      <c r="AF961" s="18"/>
      <c r="AG961" s="18"/>
      <c r="AH961" s="18"/>
      <c r="AI961" s="18"/>
      <c r="AJ961" s="18"/>
      <c r="AK961" s="18"/>
      <c r="AL961" s="18"/>
      <c r="AM961" s="18"/>
      <c r="AN961" s="18"/>
      <c r="AO961" s="18"/>
      <c r="AP961" s="18"/>
      <c r="AQ961" s="18"/>
      <c r="AR961" s="18"/>
      <c r="AS961" s="18"/>
      <c r="AT961" s="18"/>
    </row>
    <row r="962" ht="13.5" customHeight="1">
      <c r="A962" s="18"/>
      <c r="B962" s="18"/>
      <c r="C962" s="18"/>
      <c r="D962" s="18"/>
      <c r="E962" s="18"/>
      <c r="F962" s="18"/>
      <c r="G962" s="7"/>
      <c r="H962" s="18"/>
      <c r="I962" s="18"/>
      <c r="J962" s="7"/>
      <c r="K962" s="18"/>
      <c r="L962" s="18"/>
      <c r="M962" s="18"/>
      <c r="N962" s="7"/>
      <c r="O962" s="18"/>
      <c r="P962" s="18"/>
      <c r="Q962" s="18"/>
      <c r="R962" s="18"/>
      <c r="S962" s="18"/>
      <c r="T962" s="18"/>
      <c r="U962" s="18"/>
      <c r="V962" s="18"/>
      <c r="W962" s="18"/>
      <c r="X962" s="7"/>
      <c r="Y962" s="18"/>
      <c r="Z962" s="18"/>
      <c r="AA962" s="7"/>
      <c r="AB962" s="18"/>
      <c r="AC962" s="18"/>
      <c r="AD962" s="18"/>
      <c r="AE962" s="7"/>
      <c r="AF962" s="18"/>
      <c r="AG962" s="18"/>
      <c r="AH962" s="18"/>
      <c r="AI962" s="18"/>
      <c r="AJ962" s="18"/>
      <c r="AK962" s="18"/>
      <c r="AL962" s="18"/>
      <c r="AM962" s="18"/>
      <c r="AN962" s="18"/>
      <c r="AO962" s="18"/>
      <c r="AP962" s="18"/>
      <c r="AQ962" s="18"/>
      <c r="AR962" s="18"/>
      <c r="AS962" s="18"/>
      <c r="AT962" s="18"/>
    </row>
    <row r="963" ht="13.5" customHeight="1">
      <c r="A963" s="18"/>
      <c r="B963" s="18"/>
      <c r="C963" s="18"/>
      <c r="D963" s="18"/>
      <c r="E963" s="18"/>
      <c r="F963" s="18"/>
      <c r="G963" s="7"/>
      <c r="H963" s="18"/>
      <c r="I963" s="18"/>
      <c r="J963" s="7"/>
      <c r="K963" s="18"/>
      <c r="L963" s="18"/>
      <c r="M963" s="18"/>
      <c r="N963" s="7"/>
      <c r="O963" s="18"/>
      <c r="P963" s="18"/>
      <c r="Q963" s="18"/>
      <c r="R963" s="18"/>
      <c r="S963" s="18"/>
      <c r="T963" s="18"/>
      <c r="U963" s="18"/>
      <c r="V963" s="18"/>
      <c r="W963" s="18"/>
      <c r="X963" s="7"/>
      <c r="Y963" s="18"/>
      <c r="Z963" s="18"/>
      <c r="AA963" s="7"/>
      <c r="AB963" s="18"/>
      <c r="AC963" s="18"/>
      <c r="AD963" s="18"/>
      <c r="AE963" s="7"/>
      <c r="AF963" s="18"/>
      <c r="AG963" s="18"/>
      <c r="AH963" s="18"/>
      <c r="AI963" s="18"/>
      <c r="AJ963" s="18"/>
      <c r="AK963" s="18"/>
      <c r="AL963" s="18"/>
      <c r="AM963" s="18"/>
      <c r="AN963" s="18"/>
      <c r="AO963" s="18"/>
      <c r="AP963" s="18"/>
      <c r="AQ963" s="18"/>
      <c r="AR963" s="18"/>
      <c r="AS963" s="18"/>
      <c r="AT963" s="18"/>
    </row>
    <row r="964" ht="13.5" customHeight="1">
      <c r="A964" s="18"/>
      <c r="B964" s="18"/>
      <c r="C964" s="18"/>
      <c r="D964" s="18"/>
      <c r="E964" s="18"/>
      <c r="F964" s="18"/>
      <c r="G964" s="7"/>
      <c r="H964" s="18"/>
      <c r="I964" s="18"/>
      <c r="J964" s="7"/>
      <c r="K964" s="18"/>
      <c r="L964" s="18"/>
      <c r="M964" s="18"/>
      <c r="N964" s="7"/>
      <c r="O964" s="18"/>
      <c r="P964" s="18"/>
      <c r="Q964" s="18"/>
      <c r="R964" s="18"/>
      <c r="S964" s="18"/>
      <c r="T964" s="18"/>
      <c r="U964" s="18"/>
      <c r="V964" s="18"/>
      <c r="W964" s="18"/>
      <c r="X964" s="7"/>
      <c r="Y964" s="18"/>
      <c r="Z964" s="18"/>
      <c r="AA964" s="7"/>
      <c r="AB964" s="18"/>
      <c r="AC964" s="18"/>
      <c r="AD964" s="18"/>
      <c r="AE964" s="7"/>
      <c r="AF964" s="18"/>
      <c r="AG964" s="18"/>
      <c r="AH964" s="18"/>
      <c r="AI964" s="18"/>
      <c r="AJ964" s="18"/>
      <c r="AK964" s="18"/>
      <c r="AL964" s="18"/>
      <c r="AM964" s="18"/>
      <c r="AN964" s="18"/>
      <c r="AO964" s="18"/>
      <c r="AP964" s="18"/>
      <c r="AQ964" s="18"/>
      <c r="AR964" s="18"/>
      <c r="AS964" s="18"/>
      <c r="AT964" s="18"/>
    </row>
    <row r="965" ht="13.5" customHeight="1">
      <c r="A965" s="18"/>
      <c r="B965" s="18"/>
      <c r="C965" s="18"/>
      <c r="D965" s="18"/>
      <c r="E965" s="18"/>
      <c r="F965" s="18"/>
      <c r="G965" s="7"/>
      <c r="H965" s="18"/>
      <c r="I965" s="18"/>
      <c r="J965" s="7"/>
      <c r="K965" s="18"/>
      <c r="L965" s="18"/>
      <c r="M965" s="18"/>
      <c r="N965" s="7"/>
      <c r="O965" s="18"/>
      <c r="P965" s="18"/>
      <c r="Q965" s="18"/>
      <c r="R965" s="18"/>
      <c r="S965" s="18"/>
      <c r="T965" s="18"/>
      <c r="U965" s="18"/>
      <c r="V965" s="18"/>
      <c r="W965" s="18"/>
      <c r="X965" s="7"/>
      <c r="Y965" s="18"/>
      <c r="Z965" s="18"/>
      <c r="AA965" s="7"/>
      <c r="AB965" s="18"/>
      <c r="AC965" s="18"/>
      <c r="AD965" s="18"/>
      <c r="AE965" s="7"/>
      <c r="AF965" s="18"/>
      <c r="AG965" s="18"/>
      <c r="AH965" s="18"/>
      <c r="AI965" s="18"/>
      <c r="AJ965" s="18"/>
      <c r="AK965" s="18"/>
      <c r="AL965" s="18"/>
      <c r="AM965" s="18"/>
      <c r="AN965" s="18"/>
      <c r="AO965" s="18"/>
      <c r="AP965" s="18"/>
      <c r="AQ965" s="18"/>
      <c r="AR965" s="18"/>
      <c r="AS965" s="18"/>
      <c r="AT965" s="18"/>
    </row>
    <row r="966" ht="13.5" customHeight="1">
      <c r="A966" s="18"/>
      <c r="B966" s="18"/>
      <c r="C966" s="18"/>
      <c r="D966" s="18"/>
      <c r="E966" s="18"/>
      <c r="F966" s="18"/>
      <c r="G966" s="7"/>
      <c r="H966" s="18"/>
      <c r="I966" s="18"/>
      <c r="J966" s="7"/>
      <c r="K966" s="18"/>
      <c r="L966" s="18"/>
      <c r="M966" s="18"/>
      <c r="N966" s="7"/>
      <c r="O966" s="18"/>
      <c r="P966" s="18"/>
      <c r="Q966" s="18"/>
      <c r="R966" s="18"/>
      <c r="S966" s="18"/>
      <c r="T966" s="18"/>
      <c r="U966" s="18"/>
      <c r="V966" s="18"/>
      <c r="W966" s="18"/>
      <c r="X966" s="7"/>
      <c r="Y966" s="18"/>
      <c r="Z966" s="18"/>
      <c r="AA966" s="7"/>
      <c r="AB966" s="18"/>
      <c r="AC966" s="18"/>
      <c r="AD966" s="18"/>
      <c r="AE966" s="7"/>
      <c r="AF966" s="18"/>
      <c r="AG966" s="18"/>
      <c r="AH966" s="18"/>
      <c r="AI966" s="18"/>
      <c r="AJ966" s="18"/>
      <c r="AK966" s="18"/>
      <c r="AL966" s="18"/>
      <c r="AM966" s="18"/>
      <c r="AN966" s="18"/>
      <c r="AO966" s="18"/>
      <c r="AP966" s="18"/>
      <c r="AQ966" s="18"/>
      <c r="AR966" s="18"/>
      <c r="AS966" s="18"/>
      <c r="AT966" s="18"/>
    </row>
    <row r="967" ht="13.5" customHeight="1">
      <c r="A967" s="18"/>
      <c r="B967" s="18"/>
      <c r="C967" s="18"/>
      <c r="D967" s="18"/>
      <c r="E967" s="18"/>
      <c r="F967" s="18"/>
      <c r="G967" s="7"/>
      <c r="H967" s="18"/>
      <c r="I967" s="18"/>
      <c r="J967" s="7"/>
      <c r="K967" s="18"/>
      <c r="L967" s="18"/>
      <c r="M967" s="18"/>
      <c r="N967" s="7"/>
      <c r="O967" s="18"/>
      <c r="P967" s="18"/>
      <c r="Q967" s="18"/>
      <c r="R967" s="18"/>
      <c r="S967" s="18"/>
      <c r="T967" s="18"/>
      <c r="U967" s="18"/>
      <c r="V967" s="18"/>
      <c r="W967" s="18"/>
      <c r="X967" s="7"/>
      <c r="Y967" s="18"/>
      <c r="Z967" s="18"/>
      <c r="AA967" s="7"/>
      <c r="AB967" s="18"/>
      <c r="AC967" s="18"/>
      <c r="AD967" s="18"/>
      <c r="AE967" s="7"/>
      <c r="AF967" s="18"/>
      <c r="AG967" s="18"/>
      <c r="AH967" s="18"/>
      <c r="AI967" s="18"/>
      <c r="AJ967" s="18"/>
      <c r="AK967" s="18"/>
      <c r="AL967" s="18"/>
      <c r="AM967" s="18"/>
      <c r="AN967" s="18"/>
      <c r="AO967" s="18"/>
      <c r="AP967" s="18"/>
      <c r="AQ967" s="18"/>
      <c r="AR967" s="18"/>
      <c r="AS967" s="18"/>
      <c r="AT967" s="18"/>
    </row>
    <row r="968" ht="13.5" customHeight="1">
      <c r="A968" s="18"/>
      <c r="B968" s="18"/>
      <c r="C968" s="18"/>
      <c r="D968" s="18"/>
      <c r="E968" s="18"/>
      <c r="F968" s="18"/>
      <c r="G968" s="7"/>
      <c r="H968" s="18"/>
      <c r="I968" s="18"/>
      <c r="J968" s="7"/>
      <c r="K968" s="18"/>
      <c r="L968" s="18"/>
      <c r="M968" s="18"/>
      <c r="N968" s="7"/>
      <c r="O968" s="18"/>
      <c r="P968" s="18"/>
      <c r="Q968" s="18"/>
      <c r="R968" s="18"/>
      <c r="S968" s="18"/>
      <c r="T968" s="18"/>
      <c r="U968" s="18"/>
      <c r="V968" s="18"/>
      <c r="W968" s="18"/>
      <c r="X968" s="7"/>
      <c r="Y968" s="18"/>
      <c r="Z968" s="18"/>
      <c r="AA968" s="7"/>
      <c r="AB968" s="18"/>
      <c r="AC968" s="18"/>
      <c r="AD968" s="18"/>
      <c r="AE968" s="7"/>
      <c r="AF968" s="18"/>
      <c r="AG968" s="18"/>
      <c r="AH968" s="18"/>
      <c r="AI968" s="18"/>
      <c r="AJ968" s="18"/>
      <c r="AK968" s="18"/>
      <c r="AL968" s="18"/>
      <c r="AM968" s="18"/>
      <c r="AN968" s="18"/>
      <c r="AO968" s="18"/>
      <c r="AP968" s="18"/>
      <c r="AQ968" s="18"/>
      <c r="AR968" s="18"/>
      <c r="AS968" s="18"/>
      <c r="AT968" s="18"/>
    </row>
    <row r="969" ht="13.5" customHeight="1">
      <c r="A969" s="18"/>
      <c r="B969" s="18"/>
      <c r="C969" s="18"/>
      <c r="D969" s="18"/>
      <c r="E969" s="18"/>
      <c r="F969" s="18"/>
      <c r="G969" s="7"/>
      <c r="H969" s="18"/>
      <c r="I969" s="18"/>
      <c r="J969" s="7"/>
      <c r="K969" s="18"/>
      <c r="L969" s="18"/>
      <c r="M969" s="18"/>
      <c r="N969" s="7"/>
      <c r="O969" s="18"/>
      <c r="P969" s="18"/>
      <c r="Q969" s="18"/>
      <c r="R969" s="18"/>
      <c r="S969" s="18"/>
      <c r="T969" s="18"/>
      <c r="U969" s="18"/>
      <c r="V969" s="18"/>
      <c r="W969" s="18"/>
      <c r="X969" s="7"/>
      <c r="Y969" s="18"/>
      <c r="Z969" s="18"/>
      <c r="AA969" s="7"/>
      <c r="AB969" s="18"/>
      <c r="AC969" s="18"/>
      <c r="AD969" s="18"/>
      <c r="AE969" s="7"/>
      <c r="AF969" s="18"/>
      <c r="AG969" s="18"/>
      <c r="AH969" s="18"/>
      <c r="AI969" s="18"/>
      <c r="AJ969" s="18"/>
      <c r="AK969" s="18"/>
      <c r="AL969" s="18"/>
      <c r="AM969" s="18"/>
      <c r="AN969" s="18"/>
      <c r="AO969" s="18"/>
      <c r="AP969" s="18"/>
      <c r="AQ969" s="18"/>
      <c r="AR969" s="18"/>
      <c r="AS969" s="18"/>
      <c r="AT969" s="18"/>
    </row>
    <row r="970" ht="13.5" customHeight="1">
      <c r="A970" s="18"/>
      <c r="B970" s="18"/>
      <c r="C970" s="18"/>
      <c r="D970" s="18"/>
      <c r="E970" s="18"/>
      <c r="F970" s="18"/>
      <c r="G970" s="7"/>
      <c r="H970" s="18"/>
      <c r="I970" s="18"/>
      <c r="J970" s="7"/>
      <c r="K970" s="18"/>
      <c r="L970" s="18"/>
      <c r="M970" s="18"/>
      <c r="N970" s="7"/>
      <c r="O970" s="18"/>
      <c r="P970" s="18"/>
      <c r="Q970" s="18"/>
      <c r="R970" s="18"/>
      <c r="S970" s="18"/>
      <c r="T970" s="18"/>
      <c r="U970" s="18"/>
      <c r="V970" s="18"/>
      <c r="W970" s="18"/>
      <c r="X970" s="7"/>
      <c r="Y970" s="18"/>
      <c r="Z970" s="18"/>
      <c r="AA970" s="7"/>
      <c r="AB970" s="18"/>
      <c r="AC970" s="18"/>
      <c r="AD970" s="18"/>
      <c r="AE970" s="7"/>
      <c r="AF970" s="18"/>
      <c r="AG970" s="18"/>
      <c r="AH970" s="18"/>
      <c r="AI970" s="18"/>
      <c r="AJ970" s="18"/>
      <c r="AK970" s="18"/>
      <c r="AL970" s="18"/>
      <c r="AM970" s="18"/>
      <c r="AN970" s="18"/>
      <c r="AO970" s="18"/>
      <c r="AP970" s="18"/>
      <c r="AQ970" s="18"/>
      <c r="AR970" s="18"/>
      <c r="AS970" s="18"/>
      <c r="AT970" s="18"/>
    </row>
    <row r="971" ht="13.5" customHeight="1">
      <c r="A971" s="18"/>
      <c r="B971" s="18"/>
      <c r="C971" s="18"/>
      <c r="D971" s="18"/>
      <c r="E971" s="18"/>
      <c r="F971" s="18"/>
      <c r="G971" s="7"/>
      <c r="H971" s="18"/>
      <c r="I971" s="18"/>
      <c r="J971" s="7"/>
      <c r="K971" s="18"/>
      <c r="L971" s="18"/>
      <c r="M971" s="18"/>
      <c r="N971" s="7"/>
      <c r="O971" s="18"/>
      <c r="P971" s="18"/>
      <c r="Q971" s="18"/>
      <c r="R971" s="18"/>
      <c r="S971" s="18"/>
      <c r="T971" s="18"/>
      <c r="U971" s="18"/>
      <c r="V971" s="18"/>
      <c r="W971" s="18"/>
      <c r="X971" s="7"/>
      <c r="Y971" s="18"/>
      <c r="Z971" s="18"/>
      <c r="AA971" s="7"/>
      <c r="AB971" s="18"/>
      <c r="AC971" s="18"/>
      <c r="AD971" s="18"/>
      <c r="AE971" s="7"/>
      <c r="AF971" s="18"/>
      <c r="AG971" s="18"/>
      <c r="AH971" s="18"/>
      <c r="AI971" s="18"/>
      <c r="AJ971" s="18"/>
      <c r="AK971" s="18"/>
      <c r="AL971" s="18"/>
      <c r="AM971" s="18"/>
      <c r="AN971" s="18"/>
      <c r="AO971" s="18"/>
      <c r="AP971" s="18"/>
      <c r="AQ971" s="18"/>
      <c r="AR971" s="18"/>
      <c r="AS971" s="18"/>
      <c r="AT971" s="18"/>
    </row>
    <row r="972" ht="13.5" customHeight="1">
      <c r="A972" s="18"/>
      <c r="B972" s="18"/>
      <c r="C972" s="18"/>
      <c r="D972" s="18"/>
      <c r="E972" s="18"/>
      <c r="F972" s="18"/>
      <c r="G972" s="7"/>
      <c r="H972" s="18"/>
      <c r="I972" s="18"/>
      <c r="J972" s="7"/>
      <c r="K972" s="18"/>
      <c r="L972" s="18"/>
      <c r="M972" s="18"/>
      <c r="N972" s="7"/>
      <c r="O972" s="18"/>
      <c r="P972" s="18"/>
      <c r="Q972" s="18"/>
      <c r="R972" s="18"/>
      <c r="S972" s="18"/>
      <c r="T972" s="18"/>
      <c r="U972" s="18"/>
      <c r="V972" s="18"/>
      <c r="W972" s="18"/>
      <c r="X972" s="7"/>
      <c r="Y972" s="18"/>
      <c r="Z972" s="18"/>
      <c r="AA972" s="7"/>
      <c r="AB972" s="18"/>
      <c r="AC972" s="18"/>
      <c r="AD972" s="18"/>
      <c r="AE972" s="7"/>
      <c r="AF972" s="18"/>
      <c r="AG972" s="18"/>
      <c r="AH972" s="18"/>
      <c r="AI972" s="18"/>
      <c r="AJ972" s="18"/>
      <c r="AK972" s="18"/>
      <c r="AL972" s="18"/>
      <c r="AM972" s="18"/>
      <c r="AN972" s="18"/>
      <c r="AO972" s="18"/>
      <c r="AP972" s="18"/>
      <c r="AQ972" s="18"/>
      <c r="AR972" s="18"/>
      <c r="AS972" s="18"/>
      <c r="AT972" s="18"/>
    </row>
    <row r="973" ht="13.5" customHeight="1">
      <c r="A973" s="18"/>
      <c r="B973" s="18"/>
      <c r="C973" s="18"/>
      <c r="D973" s="18"/>
      <c r="E973" s="18"/>
      <c r="F973" s="18"/>
      <c r="G973" s="7"/>
      <c r="H973" s="18"/>
      <c r="I973" s="18"/>
      <c r="J973" s="7"/>
      <c r="K973" s="18"/>
      <c r="L973" s="18"/>
      <c r="M973" s="18"/>
      <c r="N973" s="7"/>
      <c r="O973" s="18"/>
      <c r="P973" s="18"/>
      <c r="Q973" s="18"/>
      <c r="R973" s="18"/>
      <c r="S973" s="18"/>
      <c r="T973" s="18"/>
      <c r="U973" s="18"/>
      <c r="V973" s="18"/>
      <c r="W973" s="18"/>
      <c r="X973" s="7"/>
      <c r="Y973" s="18"/>
      <c r="Z973" s="18"/>
      <c r="AA973" s="7"/>
      <c r="AB973" s="18"/>
      <c r="AC973" s="18"/>
      <c r="AD973" s="18"/>
      <c r="AE973" s="7"/>
      <c r="AF973" s="18"/>
      <c r="AG973" s="18"/>
      <c r="AH973" s="18"/>
      <c r="AI973" s="18"/>
      <c r="AJ973" s="18"/>
      <c r="AK973" s="18"/>
      <c r="AL973" s="18"/>
      <c r="AM973" s="18"/>
      <c r="AN973" s="18"/>
      <c r="AO973" s="18"/>
      <c r="AP973" s="18"/>
      <c r="AQ973" s="18"/>
      <c r="AR973" s="18"/>
      <c r="AS973" s="18"/>
      <c r="AT973" s="18"/>
    </row>
    <row r="974" ht="13.5" customHeight="1">
      <c r="A974" s="18"/>
      <c r="B974" s="18"/>
      <c r="C974" s="18"/>
      <c r="D974" s="18"/>
      <c r="E974" s="18"/>
      <c r="F974" s="18"/>
      <c r="G974" s="7"/>
      <c r="H974" s="18"/>
      <c r="I974" s="18"/>
      <c r="J974" s="7"/>
      <c r="K974" s="18"/>
      <c r="L974" s="18"/>
      <c r="M974" s="18"/>
      <c r="N974" s="7"/>
      <c r="O974" s="18"/>
      <c r="P974" s="18"/>
      <c r="Q974" s="18"/>
      <c r="R974" s="18"/>
      <c r="S974" s="18"/>
      <c r="T974" s="18"/>
      <c r="U974" s="18"/>
      <c r="V974" s="18"/>
      <c r="W974" s="18"/>
      <c r="X974" s="7"/>
      <c r="Y974" s="18"/>
      <c r="Z974" s="18"/>
      <c r="AA974" s="7"/>
      <c r="AB974" s="18"/>
      <c r="AC974" s="18"/>
      <c r="AD974" s="18"/>
      <c r="AE974" s="7"/>
      <c r="AF974" s="18"/>
      <c r="AG974" s="18"/>
      <c r="AH974" s="18"/>
      <c r="AI974" s="18"/>
      <c r="AJ974" s="18"/>
      <c r="AK974" s="18"/>
      <c r="AL974" s="18"/>
      <c r="AM974" s="18"/>
      <c r="AN974" s="18"/>
      <c r="AO974" s="18"/>
      <c r="AP974" s="18"/>
      <c r="AQ974" s="18"/>
      <c r="AR974" s="18"/>
      <c r="AS974" s="18"/>
      <c r="AT974" s="18"/>
    </row>
    <row r="975" ht="13.5" customHeight="1">
      <c r="A975" s="18"/>
      <c r="B975" s="18"/>
      <c r="C975" s="18"/>
      <c r="D975" s="18"/>
      <c r="E975" s="18"/>
      <c r="F975" s="18"/>
      <c r="G975" s="7"/>
      <c r="H975" s="18"/>
      <c r="I975" s="18"/>
      <c r="J975" s="7"/>
      <c r="K975" s="18"/>
      <c r="L975" s="18"/>
      <c r="M975" s="18"/>
      <c r="N975" s="7"/>
      <c r="O975" s="18"/>
      <c r="P975" s="18"/>
      <c r="Q975" s="18"/>
      <c r="R975" s="18"/>
      <c r="S975" s="18"/>
      <c r="T975" s="18"/>
      <c r="U975" s="18"/>
      <c r="V975" s="18"/>
      <c r="W975" s="18"/>
      <c r="X975" s="7"/>
      <c r="Y975" s="18"/>
      <c r="Z975" s="18"/>
      <c r="AA975" s="7"/>
      <c r="AB975" s="18"/>
      <c r="AC975" s="18"/>
      <c r="AD975" s="18"/>
      <c r="AE975" s="7"/>
      <c r="AF975" s="18"/>
      <c r="AG975" s="18"/>
      <c r="AH975" s="18"/>
      <c r="AI975" s="18"/>
      <c r="AJ975" s="18"/>
      <c r="AK975" s="18"/>
      <c r="AL975" s="18"/>
      <c r="AM975" s="18"/>
      <c r="AN975" s="18"/>
      <c r="AO975" s="18"/>
      <c r="AP975" s="18"/>
      <c r="AQ975" s="18"/>
      <c r="AR975" s="18"/>
      <c r="AS975" s="18"/>
      <c r="AT975" s="18"/>
    </row>
    <row r="976" ht="13.5" customHeight="1">
      <c r="A976" s="18"/>
      <c r="B976" s="18"/>
      <c r="C976" s="18"/>
      <c r="D976" s="18"/>
      <c r="E976" s="18"/>
      <c r="F976" s="18"/>
      <c r="G976" s="7"/>
      <c r="H976" s="18"/>
      <c r="I976" s="18"/>
      <c r="J976" s="7"/>
      <c r="K976" s="18"/>
      <c r="L976" s="18"/>
      <c r="M976" s="18"/>
      <c r="N976" s="7"/>
      <c r="O976" s="18"/>
      <c r="P976" s="18"/>
      <c r="Q976" s="18"/>
      <c r="R976" s="18"/>
      <c r="S976" s="18"/>
      <c r="T976" s="18"/>
      <c r="U976" s="18"/>
      <c r="V976" s="18"/>
      <c r="W976" s="18"/>
      <c r="X976" s="7"/>
      <c r="Y976" s="18"/>
      <c r="Z976" s="18"/>
      <c r="AA976" s="7"/>
      <c r="AB976" s="18"/>
      <c r="AC976" s="18"/>
      <c r="AD976" s="18"/>
      <c r="AE976" s="7"/>
      <c r="AF976" s="18"/>
      <c r="AG976" s="18"/>
      <c r="AH976" s="18"/>
      <c r="AI976" s="18"/>
      <c r="AJ976" s="18"/>
      <c r="AK976" s="18"/>
      <c r="AL976" s="18"/>
      <c r="AM976" s="18"/>
      <c r="AN976" s="18"/>
      <c r="AO976" s="18"/>
      <c r="AP976" s="18"/>
      <c r="AQ976" s="18"/>
      <c r="AR976" s="18"/>
      <c r="AS976" s="18"/>
      <c r="AT976" s="18"/>
    </row>
    <row r="977" ht="13.5" customHeight="1">
      <c r="A977" s="18"/>
      <c r="B977" s="18"/>
      <c r="C977" s="18"/>
      <c r="D977" s="18"/>
      <c r="E977" s="18"/>
      <c r="F977" s="18"/>
      <c r="G977" s="7"/>
      <c r="H977" s="18"/>
      <c r="I977" s="18"/>
      <c r="J977" s="7"/>
      <c r="K977" s="18"/>
      <c r="L977" s="18"/>
      <c r="M977" s="18"/>
      <c r="N977" s="7"/>
      <c r="O977" s="18"/>
      <c r="P977" s="18"/>
      <c r="Q977" s="18"/>
      <c r="R977" s="18"/>
      <c r="S977" s="18"/>
      <c r="T977" s="18"/>
      <c r="U977" s="18"/>
      <c r="V977" s="18"/>
      <c r="W977" s="18"/>
      <c r="X977" s="7"/>
      <c r="Y977" s="18"/>
      <c r="Z977" s="18"/>
      <c r="AA977" s="7"/>
      <c r="AB977" s="18"/>
      <c r="AC977" s="18"/>
      <c r="AD977" s="18"/>
      <c r="AE977" s="7"/>
      <c r="AF977" s="18"/>
      <c r="AG977" s="18"/>
      <c r="AH977" s="18"/>
      <c r="AI977" s="18"/>
      <c r="AJ977" s="18"/>
      <c r="AK977" s="18"/>
      <c r="AL977" s="18"/>
      <c r="AM977" s="18"/>
      <c r="AN977" s="18"/>
      <c r="AO977" s="18"/>
      <c r="AP977" s="18"/>
      <c r="AQ977" s="18"/>
      <c r="AR977" s="18"/>
      <c r="AS977" s="18"/>
      <c r="AT977" s="18"/>
    </row>
    <row r="978" ht="13.5" customHeight="1">
      <c r="A978" s="18"/>
      <c r="B978" s="18"/>
      <c r="C978" s="18"/>
      <c r="D978" s="18"/>
      <c r="E978" s="18"/>
      <c r="F978" s="18"/>
      <c r="G978" s="7"/>
      <c r="H978" s="18"/>
      <c r="I978" s="18"/>
      <c r="J978" s="7"/>
      <c r="K978" s="18"/>
      <c r="L978" s="18"/>
      <c r="M978" s="18"/>
      <c r="N978" s="7"/>
      <c r="O978" s="18"/>
      <c r="P978" s="18"/>
      <c r="Q978" s="18"/>
      <c r="R978" s="18"/>
      <c r="S978" s="18"/>
      <c r="T978" s="18"/>
      <c r="U978" s="18"/>
      <c r="V978" s="18"/>
      <c r="W978" s="18"/>
      <c r="X978" s="7"/>
      <c r="Y978" s="18"/>
      <c r="Z978" s="18"/>
      <c r="AA978" s="7"/>
      <c r="AB978" s="18"/>
      <c r="AC978" s="18"/>
      <c r="AD978" s="18"/>
      <c r="AE978" s="7"/>
      <c r="AF978" s="18"/>
      <c r="AG978" s="18"/>
      <c r="AH978" s="18"/>
      <c r="AI978" s="18"/>
      <c r="AJ978" s="18"/>
      <c r="AK978" s="18"/>
      <c r="AL978" s="18"/>
      <c r="AM978" s="18"/>
      <c r="AN978" s="18"/>
      <c r="AO978" s="18"/>
      <c r="AP978" s="18"/>
      <c r="AQ978" s="18"/>
      <c r="AR978" s="18"/>
      <c r="AS978" s="18"/>
      <c r="AT978" s="18"/>
    </row>
    <row r="979" ht="13.5" customHeight="1">
      <c r="A979" s="18"/>
      <c r="B979" s="18"/>
      <c r="C979" s="18"/>
      <c r="D979" s="18"/>
      <c r="E979" s="18"/>
      <c r="F979" s="18"/>
      <c r="G979" s="7"/>
      <c r="H979" s="18"/>
      <c r="I979" s="18"/>
      <c r="J979" s="7"/>
      <c r="K979" s="18"/>
      <c r="L979" s="18"/>
      <c r="M979" s="18"/>
      <c r="N979" s="7"/>
      <c r="O979" s="18"/>
      <c r="P979" s="18"/>
      <c r="Q979" s="18"/>
      <c r="R979" s="18"/>
      <c r="S979" s="18"/>
      <c r="T979" s="18"/>
      <c r="U979" s="18"/>
      <c r="V979" s="18"/>
      <c r="W979" s="18"/>
      <c r="X979" s="7"/>
      <c r="Y979" s="18"/>
      <c r="Z979" s="18"/>
      <c r="AA979" s="7"/>
      <c r="AB979" s="18"/>
      <c r="AC979" s="18"/>
      <c r="AD979" s="18"/>
      <c r="AE979" s="7"/>
      <c r="AF979" s="18"/>
      <c r="AG979" s="18"/>
      <c r="AH979" s="18"/>
      <c r="AI979" s="18"/>
      <c r="AJ979" s="18"/>
      <c r="AK979" s="18"/>
      <c r="AL979" s="18"/>
      <c r="AM979" s="18"/>
      <c r="AN979" s="18"/>
      <c r="AO979" s="18"/>
      <c r="AP979" s="18"/>
      <c r="AQ979" s="18"/>
      <c r="AR979" s="18"/>
      <c r="AS979" s="18"/>
      <c r="AT979" s="18"/>
    </row>
    <row r="980" ht="13.5" customHeight="1">
      <c r="A980" s="18"/>
      <c r="B980" s="18"/>
      <c r="C980" s="18"/>
      <c r="D980" s="18"/>
      <c r="E980" s="18"/>
      <c r="F980" s="18"/>
      <c r="G980" s="7"/>
      <c r="H980" s="18"/>
      <c r="I980" s="18"/>
      <c r="J980" s="7"/>
      <c r="K980" s="18"/>
      <c r="L980" s="18"/>
      <c r="M980" s="18"/>
      <c r="N980" s="7"/>
      <c r="O980" s="18"/>
      <c r="P980" s="18"/>
      <c r="Q980" s="18"/>
      <c r="R980" s="18"/>
      <c r="S980" s="18"/>
      <c r="T980" s="18"/>
      <c r="U980" s="18"/>
      <c r="V980" s="18"/>
      <c r="W980" s="18"/>
      <c r="X980" s="7"/>
      <c r="Y980" s="18"/>
      <c r="Z980" s="18"/>
      <c r="AA980" s="7"/>
      <c r="AB980" s="18"/>
      <c r="AC980" s="18"/>
      <c r="AD980" s="18"/>
      <c r="AE980" s="7"/>
      <c r="AF980" s="18"/>
      <c r="AG980" s="18"/>
      <c r="AH980" s="18"/>
      <c r="AI980" s="18"/>
      <c r="AJ980" s="18"/>
      <c r="AK980" s="18"/>
      <c r="AL980" s="18"/>
      <c r="AM980" s="18"/>
      <c r="AN980" s="18"/>
      <c r="AO980" s="18"/>
      <c r="AP980" s="18"/>
      <c r="AQ980" s="18"/>
      <c r="AR980" s="18"/>
      <c r="AS980" s="18"/>
      <c r="AT980" s="18"/>
    </row>
    <row r="981" ht="13.5" customHeight="1">
      <c r="A981" s="18"/>
      <c r="B981" s="18"/>
      <c r="C981" s="18"/>
      <c r="D981" s="18"/>
      <c r="E981" s="18"/>
      <c r="F981" s="18"/>
      <c r="G981" s="7"/>
      <c r="H981" s="18"/>
      <c r="I981" s="18"/>
      <c r="J981" s="7"/>
      <c r="K981" s="18"/>
      <c r="L981" s="18"/>
      <c r="M981" s="18"/>
      <c r="N981" s="7"/>
      <c r="O981" s="18"/>
      <c r="P981" s="18"/>
      <c r="Q981" s="18"/>
      <c r="R981" s="18"/>
      <c r="S981" s="18"/>
      <c r="T981" s="18"/>
      <c r="U981" s="18"/>
      <c r="V981" s="18"/>
      <c r="W981" s="18"/>
      <c r="X981" s="7"/>
      <c r="Y981" s="18"/>
      <c r="Z981" s="18"/>
      <c r="AA981" s="7"/>
      <c r="AB981" s="18"/>
      <c r="AC981" s="18"/>
      <c r="AD981" s="18"/>
      <c r="AE981" s="7"/>
      <c r="AF981" s="18"/>
      <c r="AG981" s="18"/>
      <c r="AH981" s="18"/>
      <c r="AI981" s="18"/>
      <c r="AJ981" s="18"/>
      <c r="AK981" s="18"/>
      <c r="AL981" s="18"/>
      <c r="AM981" s="18"/>
      <c r="AN981" s="18"/>
      <c r="AO981" s="18"/>
      <c r="AP981" s="18"/>
      <c r="AQ981" s="18"/>
      <c r="AR981" s="18"/>
      <c r="AS981" s="18"/>
      <c r="AT981" s="18"/>
    </row>
    <row r="982" ht="13.5" customHeight="1">
      <c r="A982" s="18"/>
      <c r="B982" s="18"/>
      <c r="C982" s="18"/>
      <c r="D982" s="18"/>
      <c r="E982" s="18"/>
      <c r="F982" s="18"/>
      <c r="G982" s="7"/>
      <c r="H982" s="18"/>
      <c r="I982" s="18"/>
      <c r="J982" s="7"/>
      <c r="K982" s="18"/>
      <c r="L982" s="18"/>
      <c r="M982" s="18"/>
      <c r="N982" s="7"/>
      <c r="O982" s="18"/>
      <c r="P982" s="18"/>
      <c r="Q982" s="18"/>
      <c r="R982" s="18"/>
      <c r="S982" s="18"/>
      <c r="T982" s="18"/>
      <c r="U982" s="18"/>
      <c r="V982" s="18"/>
      <c r="W982" s="18"/>
      <c r="X982" s="7"/>
      <c r="Y982" s="18"/>
      <c r="Z982" s="18"/>
      <c r="AA982" s="7"/>
      <c r="AB982" s="18"/>
      <c r="AC982" s="18"/>
      <c r="AD982" s="18"/>
      <c r="AE982" s="7"/>
      <c r="AF982" s="18"/>
      <c r="AG982" s="18"/>
      <c r="AH982" s="18"/>
      <c r="AI982" s="18"/>
      <c r="AJ982" s="18"/>
      <c r="AK982" s="18"/>
      <c r="AL982" s="18"/>
      <c r="AM982" s="18"/>
      <c r="AN982" s="18"/>
      <c r="AO982" s="18"/>
      <c r="AP982" s="18"/>
      <c r="AQ982" s="18"/>
      <c r="AR982" s="18"/>
      <c r="AS982" s="18"/>
      <c r="AT982" s="18"/>
    </row>
    <row r="983" ht="13.5" customHeight="1">
      <c r="A983" s="18"/>
      <c r="B983" s="18"/>
      <c r="C983" s="18"/>
      <c r="D983" s="18"/>
      <c r="E983" s="18"/>
      <c r="F983" s="18"/>
      <c r="G983" s="7"/>
      <c r="H983" s="18"/>
      <c r="I983" s="18"/>
      <c r="J983" s="7"/>
      <c r="K983" s="18"/>
      <c r="L983" s="18"/>
      <c r="M983" s="18"/>
      <c r="N983" s="7"/>
      <c r="O983" s="18"/>
      <c r="P983" s="18"/>
      <c r="Q983" s="18"/>
      <c r="R983" s="18"/>
      <c r="S983" s="18"/>
      <c r="T983" s="18"/>
      <c r="U983" s="18"/>
      <c r="V983" s="18"/>
      <c r="W983" s="18"/>
      <c r="X983" s="7"/>
      <c r="Y983" s="18"/>
      <c r="Z983" s="18"/>
      <c r="AA983" s="7"/>
      <c r="AB983" s="18"/>
      <c r="AC983" s="18"/>
      <c r="AD983" s="18"/>
      <c r="AE983" s="7"/>
      <c r="AF983" s="18"/>
      <c r="AG983" s="18"/>
      <c r="AH983" s="18"/>
      <c r="AI983" s="18"/>
      <c r="AJ983" s="18"/>
      <c r="AK983" s="18"/>
      <c r="AL983" s="18"/>
      <c r="AM983" s="18"/>
      <c r="AN983" s="18"/>
      <c r="AO983" s="18"/>
      <c r="AP983" s="18"/>
      <c r="AQ983" s="18"/>
      <c r="AR983" s="18"/>
      <c r="AS983" s="18"/>
      <c r="AT983" s="18"/>
    </row>
    <row r="984" ht="13.5" customHeight="1">
      <c r="A984" s="18"/>
      <c r="B984" s="18"/>
      <c r="C984" s="18"/>
      <c r="D984" s="18"/>
      <c r="E984" s="18"/>
      <c r="F984" s="18"/>
      <c r="G984" s="7"/>
      <c r="H984" s="18"/>
      <c r="I984" s="18"/>
      <c r="J984" s="7"/>
      <c r="K984" s="18"/>
      <c r="L984" s="18"/>
      <c r="M984" s="18"/>
      <c r="N984" s="7"/>
      <c r="O984" s="18"/>
      <c r="P984" s="18"/>
      <c r="Q984" s="18"/>
      <c r="R984" s="18"/>
      <c r="S984" s="18"/>
      <c r="T984" s="18"/>
      <c r="U984" s="18"/>
      <c r="V984" s="18"/>
      <c r="W984" s="18"/>
      <c r="X984" s="7"/>
      <c r="Y984" s="18"/>
      <c r="Z984" s="18"/>
      <c r="AA984" s="7"/>
      <c r="AB984" s="18"/>
      <c r="AC984" s="18"/>
      <c r="AD984" s="18"/>
      <c r="AE984" s="7"/>
      <c r="AF984" s="18"/>
      <c r="AG984" s="18"/>
      <c r="AH984" s="18"/>
      <c r="AI984" s="18"/>
      <c r="AJ984" s="18"/>
      <c r="AK984" s="18"/>
      <c r="AL984" s="18"/>
      <c r="AM984" s="18"/>
      <c r="AN984" s="18"/>
      <c r="AO984" s="18"/>
      <c r="AP984" s="18"/>
      <c r="AQ984" s="18"/>
      <c r="AR984" s="18"/>
      <c r="AS984" s="18"/>
      <c r="AT984" s="18"/>
    </row>
    <row r="985" ht="13.5" customHeight="1">
      <c r="A985" s="18"/>
      <c r="B985" s="18"/>
      <c r="C985" s="18"/>
      <c r="D985" s="18"/>
      <c r="E985" s="18"/>
      <c r="F985" s="18"/>
      <c r="G985" s="7"/>
      <c r="H985" s="18"/>
      <c r="I985" s="18"/>
      <c r="J985" s="7"/>
      <c r="K985" s="18"/>
      <c r="L985" s="18"/>
      <c r="M985" s="18"/>
      <c r="N985" s="7"/>
      <c r="O985" s="18"/>
      <c r="P985" s="18"/>
      <c r="Q985" s="18"/>
      <c r="R985" s="18"/>
      <c r="S985" s="18"/>
      <c r="T985" s="18"/>
      <c r="U985" s="18"/>
      <c r="V985" s="18"/>
      <c r="W985" s="18"/>
      <c r="X985" s="7"/>
      <c r="Y985" s="18"/>
      <c r="Z985" s="18"/>
      <c r="AA985" s="7"/>
      <c r="AB985" s="18"/>
      <c r="AC985" s="18"/>
      <c r="AD985" s="18"/>
      <c r="AE985" s="7"/>
      <c r="AF985" s="18"/>
      <c r="AG985" s="18"/>
      <c r="AH985" s="18"/>
      <c r="AI985" s="18"/>
      <c r="AJ985" s="18"/>
      <c r="AK985" s="18"/>
      <c r="AL985" s="18"/>
      <c r="AM985" s="18"/>
      <c r="AN985" s="18"/>
      <c r="AO985" s="18"/>
      <c r="AP985" s="18"/>
      <c r="AQ985" s="18"/>
      <c r="AR985" s="18"/>
      <c r="AS985" s="18"/>
      <c r="AT985" s="18"/>
    </row>
    <row r="986" ht="13.5" customHeight="1">
      <c r="A986" s="18"/>
      <c r="B986" s="18"/>
      <c r="C986" s="18"/>
      <c r="D986" s="18"/>
      <c r="E986" s="18"/>
      <c r="F986" s="18"/>
      <c r="G986" s="7"/>
      <c r="H986" s="18"/>
      <c r="I986" s="18"/>
      <c r="J986" s="7"/>
      <c r="K986" s="18"/>
      <c r="L986" s="18"/>
      <c r="M986" s="18"/>
      <c r="N986" s="7"/>
      <c r="O986" s="18"/>
      <c r="P986" s="18"/>
      <c r="Q986" s="18"/>
      <c r="R986" s="18"/>
      <c r="S986" s="18"/>
      <c r="T986" s="18"/>
      <c r="U986" s="18"/>
      <c r="V986" s="18"/>
      <c r="W986" s="18"/>
      <c r="X986" s="7"/>
      <c r="Y986" s="18"/>
      <c r="Z986" s="18"/>
      <c r="AA986" s="7"/>
      <c r="AB986" s="18"/>
      <c r="AC986" s="18"/>
      <c r="AD986" s="18"/>
      <c r="AE986" s="7"/>
      <c r="AF986" s="18"/>
      <c r="AG986" s="18"/>
      <c r="AH986" s="18"/>
      <c r="AI986" s="18"/>
      <c r="AJ986" s="18"/>
      <c r="AK986" s="18"/>
      <c r="AL986" s="18"/>
      <c r="AM986" s="18"/>
      <c r="AN986" s="18"/>
      <c r="AO986" s="18"/>
      <c r="AP986" s="18"/>
      <c r="AQ986" s="18"/>
      <c r="AR986" s="18"/>
      <c r="AS986" s="18"/>
      <c r="AT986" s="18"/>
    </row>
    <row r="987" ht="13.5" customHeight="1">
      <c r="A987" s="18"/>
      <c r="B987" s="18"/>
      <c r="C987" s="18"/>
      <c r="D987" s="18"/>
      <c r="E987" s="18"/>
      <c r="F987" s="18"/>
      <c r="G987" s="7"/>
      <c r="H987" s="18"/>
      <c r="I987" s="18"/>
      <c r="J987" s="7"/>
      <c r="K987" s="18"/>
      <c r="L987" s="18"/>
      <c r="M987" s="18"/>
      <c r="N987" s="7"/>
      <c r="O987" s="18"/>
      <c r="P987" s="18"/>
      <c r="Q987" s="18"/>
      <c r="R987" s="18"/>
      <c r="S987" s="18"/>
      <c r="T987" s="18"/>
      <c r="U987" s="18"/>
      <c r="V987" s="18"/>
      <c r="W987" s="18"/>
      <c r="X987" s="7"/>
      <c r="Y987" s="18"/>
      <c r="Z987" s="18"/>
      <c r="AA987" s="7"/>
      <c r="AB987" s="18"/>
      <c r="AC987" s="18"/>
      <c r="AD987" s="18"/>
      <c r="AE987" s="7"/>
      <c r="AF987" s="18"/>
      <c r="AG987" s="18"/>
      <c r="AH987" s="18"/>
      <c r="AI987" s="18"/>
      <c r="AJ987" s="18"/>
      <c r="AK987" s="18"/>
      <c r="AL987" s="18"/>
      <c r="AM987" s="18"/>
      <c r="AN987" s="18"/>
      <c r="AO987" s="18"/>
      <c r="AP987" s="18"/>
      <c r="AQ987" s="18"/>
      <c r="AR987" s="18"/>
      <c r="AS987" s="18"/>
      <c r="AT987" s="18"/>
    </row>
    <row r="988" ht="13.5" customHeight="1">
      <c r="A988" s="18"/>
      <c r="B988" s="18"/>
      <c r="C988" s="18"/>
      <c r="D988" s="18"/>
      <c r="E988" s="18"/>
      <c r="F988" s="18"/>
      <c r="G988" s="7"/>
      <c r="H988" s="18"/>
      <c r="I988" s="18"/>
      <c r="J988" s="7"/>
      <c r="K988" s="18"/>
      <c r="L988" s="18"/>
      <c r="M988" s="18"/>
      <c r="N988" s="7"/>
      <c r="O988" s="18"/>
      <c r="P988" s="18"/>
      <c r="Q988" s="18"/>
      <c r="R988" s="18"/>
      <c r="S988" s="18"/>
      <c r="T988" s="18"/>
      <c r="U988" s="18"/>
      <c r="V988" s="18"/>
      <c r="W988" s="18"/>
      <c r="X988" s="7"/>
      <c r="Y988" s="18"/>
      <c r="Z988" s="18"/>
      <c r="AA988" s="7"/>
      <c r="AB988" s="18"/>
      <c r="AC988" s="18"/>
      <c r="AD988" s="18"/>
      <c r="AE988" s="7"/>
      <c r="AF988" s="18"/>
      <c r="AG988" s="18"/>
      <c r="AH988" s="18"/>
      <c r="AI988" s="18"/>
      <c r="AJ988" s="18"/>
      <c r="AK988" s="18"/>
      <c r="AL988" s="18"/>
      <c r="AM988" s="18"/>
      <c r="AN988" s="18"/>
      <c r="AO988" s="18"/>
      <c r="AP988" s="18"/>
      <c r="AQ988" s="18"/>
      <c r="AR988" s="18"/>
      <c r="AS988" s="18"/>
      <c r="AT988" s="18"/>
    </row>
    <row r="989" ht="13.5" customHeight="1">
      <c r="A989" s="18"/>
      <c r="B989" s="18"/>
      <c r="C989" s="18"/>
      <c r="D989" s="18"/>
      <c r="E989" s="18"/>
      <c r="F989" s="18"/>
      <c r="G989" s="7"/>
      <c r="H989" s="18"/>
      <c r="I989" s="18"/>
      <c r="J989" s="7"/>
      <c r="K989" s="18"/>
      <c r="L989" s="18"/>
      <c r="M989" s="18"/>
      <c r="N989" s="7"/>
      <c r="O989" s="18"/>
      <c r="P989" s="18"/>
      <c r="Q989" s="18"/>
      <c r="R989" s="18"/>
      <c r="S989" s="18"/>
      <c r="T989" s="18"/>
      <c r="U989" s="18"/>
      <c r="V989" s="18"/>
      <c r="W989" s="18"/>
      <c r="X989" s="7"/>
      <c r="Y989" s="18"/>
      <c r="Z989" s="18"/>
      <c r="AA989" s="7"/>
      <c r="AB989" s="18"/>
      <c r="AC989" s="18"/>
      <c r="AD989" s="18"/>
      <c r="AE989" s="7"/>
      <c r="AF989" s="18"/>
      <c r="AG989" s="18"/>
      <c r="AH989" s="18"/>
      <c r="AI989" s="18"/>
      <c r="AJ989" s="18"/>
      <c r="AK989" s="18"/>
      <c r="AL989" s="18"/>
      <c r="AM989" s="18"/>
      <c r="AN989" s="18"/>
      <c r="AO989" s="18"/>
      <c r="AP989" s="18"/>
      <c r="AQ989" s="18"/>
      <c r="AR989" s="18"/>
      <c r="AS989" s="18"/>
      <c r="AT989" s="18"/>
    </row>
    <row r="990" ht="13.5" customHeight="1">
      <c r="A990" s="18"/>
      <c r="B990" s="18"/>
      <c r="C990" s="18"/>
      <c r="D990" s="18"/>
      <c r="E990" s="18"/>
      <c r="F990" s="18"/>
      <c r="G990" s="7"/>
      <c r="H990" s="18"/>
      <c r="I990" s="18"/>
      <c r="J990" s="7"/>
      <c r="K990" s="18"/>
      <c r="L990" s="18"/>
      <c r="M990" s="18"/>
      <c r="N990" s="7"/>
      <c r="O990" s="18"/>
      <c r="P990" s="18"/>
      <c r="Q990" s="18"/>
      <c r="R990" s="18"/>
      <c r="S990" s="18"/>
      <c r="T990" s="18"/>
      <c r="U990" s="18"/>
      <c r="V990" s="18"/>
      <c r="W990" s="18"/>
      <c r="X990" s="7"/>
      <c r="Y990" s="18"/>
      <c r="Z990" s="18"/>
      <c r="AA990" s="7"/>
      <c r="AB990" s="18"/>
      <c r="AC990" s="18"/>
      <c r="AD990" s="18"/>
      <c r="AE990" s="7"/>
      <c r="AF990" s="18"/>
      <c r="AG990" s="18"/>
      <c r="AH990" s="18"/>
      <c r="AI990" s="18"/>
      <c r="AJ990" s="18"/>
      <c r="AK990" s="18"/>
      <c r="AL990" s="18"/>
      <c r="AM990" s="18"/>
      <c r="AN990" s="18"/>
      <c r="AO990" s="18"/>
      <c r="AP990" s="18"/>
      <c r="AQ990" s="18"/>
      <c r="AR990" s="18"/>
      <c r="AS990" s="18"/>
      <c r="AT990" s="18"/>
    </row>
    <row r="991" ht="13.5" customHeight="1">
      <c r="A991" s="18"/>
      <c r="B991" s="18"/>
      <c r="C991" s="18"/>
      <c r="D991" s="18"/>
      <c r="E991" s="18"/>
      <c r="F991" s="18"/>
      <c r="G991" s="7"/>
      <c r="H991" s="18"/>
      <c r="I991" s="18"/>
      <c r="J991" s="7"/>
      <c r="K991" s="18"/>
      <c r="L991" s="18"/>
      <c r="M991" s="18"/>
      <c r="N991" s="7"/>
      <c r="O991" s="18"/>
      <c r="P991" s="18"/>
      <c r="Q991" s="18"/>
      <c r="R991" s="18"/>
      <c r="S991" s="18"/>
      <c r="T991" s="18"/>
      <c r="U991" s="18"/>
      <c r="V991" s="18"/>
      <c r="W991" s="18"/>
      <c r="X991" s="7"/>
      <c r="Y991" s="18"/>
      <c r="Z991" s="18"/>
      <c r="AA991" s="7"/>
      <c r="AB991" s="18"/>
      <c r="AC991" s="18"/>
      <c r="AD991" s="18"/>
      <c r="AE991" s="7"/>
      <c r="AF991" s="18"/>
      <c r="AG991" s="18"/>
      <c r="AH991" s="18"/>
      <c r="AI991" s="18"/>
      <c r="AJ991" s="18"/>
      <c r="AK991" s="18"/>
      <c r="AL991" s="18"/>
      <c r="AM991" s="18"/>
      <c r="AN991" s="18"/>
      <c r="AO991" s="18"/>
      <c r="AP991" s="18"/>
      <c r="AQ991" s="18"/>
      <c r="AR991" s="18"/>
      <c r="AS991" s="18"/>
      <c r="AT991" s="18"/>
    </row>
    <row r="992" ht="13.5" customHeight="1">
      <c r="A992" s="18"/>
      <c r="B992" s="18"/>
      <c r="C992" s="18"/>
      <c r="D992" s="18"/>
      <c r="E992" s="18"/>
      <c r="F992" s="18"/>
      <c r="G992" s="7"/>
      <c r="H992" s="18"/>
      <c r="I992" s="18"/>
      <c r="J992" s="7"/>
      <c r="K992" s="18"/>
      <c r="L992" s="18"/>
      <c r="M992" s="18"/>
      <c r="N992" s="7"/>
      <c r="O992" s="18"/>
      <c r="P992" s="18"/>
      <c r="Q992" s="18"/>
      <c r="R992" s="18"/>
      <c r="S992" s="18"/>
      <c r="T992" s="18"/>
      <c r="U992" s="18"/>
      <c r="V992" s="18"/>
      <c r="W992" s="18"/>
      <c r="X992" s="7"/>
      <c r="Y992" s="18"/>
      <c r="Z992" s="18"/>
      <c r="AA992" s="7"/>
      <c r="AB992" s="18"/>
      <c r="AC992" s="18"/>
      <c r="AD992" s="18"/>
      <c r="AE992" s="7"/>
      <c r="AF992" s="18"/>
      <c r="AG992" s="18"/>
      <c r="AH992" s="18"/>
      <c r="AI992" s="18"/>
      <c r="AJ992" s="18"/>
      <c r="AK992" s="18"/>
      <c r="AL992" s="18"/>
      <c r="AM992" s="18"/>
      <c r="AN992" s="18"/>
      <c r="AO992" s="18"/>
      <c r="AP992" s="18"/>
      <c r="AQ992" s="18"/>
      <c r="AR992" s="18"/>
      <c r="AS992" s="18"/>
      <c r="AT992" s="18"/>
    </row>
    <row r="993" ht="13.5" customHeight="1">
      <c r="A993" s="18"/>
      <c r="B993" s="18"/>
      <c r="C993" s="18"/>
      <c r="D993" s="18"/>
      <c r="E993" s="18"/>
      <c r="F993" s="18"/>
      <c r="G993" s="7"/>
      <c r="H993" s="18"/>
      <c r="I993" s="18"/>
      <c r="J993" s="7"/>
      <c r="K993" s="18"/>
      <c r="L993" s="18"/>
      <c r="M993" s="18"/>
      <c r="N993" s="7"/>
      <c r="O993" s="18"/>
      <c r="P993" s="18"/>
      <c r="Q993" s="18"/>
      <c r="R993" s="18"/>
      <c r="S993" s="18"/>
      <c r="T993" s="18"/>
      <c r="U993" s="18"/>
      <c r="V993" s="18"/>
      <c r="W993" s="18"/>
      <c r="X993" s="7"/>
      <c r="Y993" s="18"/>
      <c r="Z993" s="18"/>
      <c r="AA993" s="7"/>
      <c r="AB993" s="18"/>
      <c r="AC993" s="18"/>
      <c r="AD993" s="18"/>
      <c r="AE993" s="7"/>
      <c r="AF993" s="18"/>
      <c r="AG993" s="18"/>
      <c r="AH993" s="18"/>
      <c r="AI993" s="18"/>
      <c r="AJ993" s="18"/>
      <c r="AK993" s="18"/>
      <c r="AL993" s="18"/>
      <c r="AM993" s="18"/>
      <c r="AN993" s="18"/>
      <c r="AO993" s="18"/>
      <c r="AP993" s="18"/>
      <c r="AQ993" s="18"/>
      <c r="AR993" s="18"/>
      <c r="AS993" s="18"/>
      <c r="AT993" s="18"/>
    </row>
    <row r="994" ht="13.5" customHeight="1">
      <c r="A994" s="18"/>
      <c r="B994" s="18"/>
      <c r="C994" s="18"/>
      <c r="D994" s="18"/>
      <c r="E994" s="18"/>
      <c r="F994" s="18"/>
      <c r="G994" s="7"/>
      <c r="H994" s="18"/>
      <c r="I994" s="18"/>
      <c r="J994" s="7"/>
      <c r="K994" s="18"/>
      <c r="L994" s="18"/>
      <c r="M994" s="18"/>
      <c r="N994" s="7"/>
      <c r="O994" s="18"/>
      <c r="P994" s="18"/>
      <c r="Q994" s="18"/>
      <c r="R994" s="18"/>
      <c r="S994" s="18"/>
      <c r="T994" s="18"/>
      <c r="U994" s="18"/>
      <c r="V994" s="18"/>
      <c r="W994" s="18"/>
      <c r="X994" s="7"/>
      <c r="Y994" s="18"/>
      <c r="Z994" s="18"/>
      <c r="AA994" s="7"/>
      <c r="AB994" s="18"/>
      <c r="AC994" s="18"/>
      <c r="AD994" s="18"/>
      <c r="AE994" s="7"/>
      <c r="AF994" s="18"/>
      <c r="AG994" s="18"/>
      <c r="AH994" s="18"/>
      <c r="AI994" s="18"/>
      <c r="AJ994" s="18"/>
      <c r="AK994" s="18"/>
      <c r="AL994" s="18"/>
      <c r="AM994" s="18"/>
      <c r="AN994" s="18"/>
      <c r="AO994" s="18"/>
      <c r="AP994" s="18"/>
      <c r="AQ994" s="18"/>
      <c r="AR994" s="18"/>
      <c r="AS994" s="18"/>
      <c r="AT994" s="18"/>
    </row>
    <row r="995" ht="13.5" customHeight="1">
      <c r="A995" s="18"/>
      <c r="B995" s="18"/>
      <c r="C995" s="18"/>
      <c r="D995" s="18"/>
      <c r="E995" s="18"/>
      <c r="F995" s="18"/>
      <c r="G995" s="7"/>
      <c r="H995" s="18"/>
      <c r="I995" s="18"/>
      <c r="J995" s="7"/>
      <c r="K995" s="18"/>
      <c r="L995" s="18"/>
      <c r="M995" s="18"/>
      <c r="N995" s="7"/>
      <c r="O995" s="18"/>
      <c r="P995" s="18"/>
      <c r="Q995" s="18"/>
      <c r="R995" s="18"/>
      <c r="S995" s="18"/>
      <c r="T995" s="18"/>
      <c r="U995" s="18"/>
      <c r="V995" s="18"/>
      <c r="W995" s="18"/>
      <c r="X995" s="7"/>
      <c r="Y995" s="18"/>
      <c r="Z995" s="18"/>
      <c r="AA995" s="7"/>
      <c r="AB995" s="18"/>
      <c r="AC995" s="18"/>
      <c r="AD995" s="18"/>
      <c r="AE995" s="7"/>
      <c r="AF995" s="18"/>
      <c r="AG995" s="18"/>
      <c r="AH995" s="18"/>
      <c r="AI995" s="18"/>
      <c r="AJ995" s="18"/>
      <c r="AK995" s="18"/>
      <c r="AL995" s="18"/>
      <c r="AM995" s="18"/>
      <c r="AN995" s="18"/>
      <c r="AO995" s="18"/>
      <c r="AP995" s="18"/>
      <c r="AQ995" s="18"/>
      <c r="AR995" s="18"/>
      <c r="AS995" s="18"/>
      <c r="AT995" s="18"/>
    </row>
    <row r="996" ht="13.5" customHeight="1">
      <c r="A996" s="18"/>
      <c r="B996" s="18"/>
      <c r="C996" s="18"/>
      <c r="D996" s="18"/>
      <c r="E996" s="18"/>
      <c r="F996" s="18"/>
      <c r="G996" s="7"/>
      <c r="H996" s="18"/>
      <c r="I996" s="18"/>
      <c r="J996" s="7"/>
      <c r="K996" s="18"/>
      <c r="L996" s="18"/>
      <c r="M996" s="18"/>
      <c r="N996" s="7"/>
      <c r="O996" s="18"/>
      <c r="P996" s="18"/>
      <c r="Q996" s="18"/>
      <c r="R996" s="18"/>
      <c r="S996" s="18"/>
      <c r="T996" s="18"/>
      <c r="U996" s="18"/>
      <c r="V996" s="18"/>
      <c r="W996" s="18"/>
      <c r="X996" s="7"/>
      <c r="Y996" s="18"/>
      <c r="Z996" s="18"/>
      <c r="AA996" s="7"/>
      <c r="AB996" s="18"/>
      <c r="AC996" s="18"/>
      <c r="AD996" s="18"/>
      <c r="AE996" s="7"/>
      <c r="AF996" s="18"/>
      <c r="AG996" s="18"/>
      <c r="AH996" s="18"/>
      <c r="AI996" s="18"/>
      <c r="AJ996" s="18"/>
      <c r="AK996" s="18"/>
      <c r="AL996" s="18"/>
      <c r="AM996" s="18"/>
      <c r="AN996" s="18"/>
      <c r="AO996" s="18"/>
      <c r="AP996" s="18"/>
      <c r="AQ996" s="18"/>
      <c r="AR996" s="18"/>
      <c r="AS996" s="18"/>
      <c r="AT996" s="18"/>
    </row>
    <row r="997" ht="13.5" customHeight="1">
      <c r="A997" s="18"/>
      <c r="B997" s="18"/>
      <c r="C997" s="18"/>
      <c r="D997" s="18"/>
      <c r="E997" s="18"/>
      <c r="F997" s="18"/>
      <c r="G997" s="7"/>
      <c r="H997" s="18"/>
      <c r="I997" s="18"/>
      <c r="J997" s="7"/>
      <c r="K997" s="18"/>
      <c r="L997" s="18"/>
      <c r="M997" s="18"/>
      <c r="N997" s="7"/>
      <c r="O997" s="18"/>
      <c r="P997" s="18"/>
      <c r="Q997" s="18"/>
      <c r="R997" s="18"/>
      <c r="S997" s="18"/>
      <c r="T997" s="18"/>
      <c r="U997" s="18"/>
      <c r="V997" s="18"/>
      <c r="W997" s="18"/>
      <c r="X997" s="7"/>
      <c r="Y997" s="18"/>
      <c r="Z997" s="18"/>
      <c r="AA997" s="7"/>
      <c r="AB997" s="18"/>
      <c r="AC997" s="18"/>
      <c r="AD997" s="18"/>
      <c r="AE997" s="7"/>
      <c r="AF997" s="18"/>
      <c r="AG997" s="18"/>
      <c r="AH997" s="18"/>
      <c r="AI997" s="18"/>
      <c r="AJ997" s="18"/>
      <c r="AK997" s="18"/>
      <c r="AL997" s="18"/>
      <c r="AM997" s="18"/>
      <c r="AN997" s="18"/>
      <c r="AO997" s="18"/>
      <c r="AP997" s="18"/>
      <c r="AQ997" s="18"/>
      <c r="AR997" s="18"/>
      <c r="AS997" s="18"/>
      <c r="AT997" s="18"/>
    </row>
    <row r="998" ht="13.5" customHeight="1">
      <c r="A998" s="18"/>
      <c r="B998" s="18"/>
      <c r="C998" s="18"/>
      <c r="D998" s="18"/>
      <c r="E998" s="18"/>
      <c r="F998" s="18"/>
      <c r="G998" s="7"/>
      <c r="H998" s="18"/>
      <c r="I998" s="18"/>
      <c r="J998" s="7"/>
      <c r="K998" s="18"/>
      <c r="L998" s="18"/>
      <c r="M998" s="18"/>
      <c r="N998" s="7"/>
      <c r="O998" s="18"/>
      <c r="P998" s="18"/>
      <c r="Q998" s="18"/>
      <c r="R998" s="18"/>
      <c r="S998" s="18"/>
      <c r="T998" s="18"/>
      <c r="U998" s="18"/>
      <c r="V998" s="18"/>
      <c r="W998" s="18"/>
      <c r="X998" s="7"/>
      <c r="Y998" s="18"/>
      <c r="Z998" s="18"/>
      <c r="AA998" s="7"/>
      <c r="AB998" s="18"/>
      <c r="AC998" s="18"/>
      <c r="AD998" s="18"/>
      <c r="AE998" s="7"/>
      <c r="AF998" s="18"/>
      <c r="AG998" s="18"/>
      <c r="AH998" s="18"/>
      <c r="AI998" s="18"/>
      <c r="AJ998" s="18"/>
      <c r="AK998" s="18"/>
      <c r="AL998" s="18"/>
      <c r="AM998" s="18"/>
      <c r="AN998" s="18"/>
      <c r="AO998" s="18"/>
      <c r="AP998" s="18"/>
      <c r="AQ998" s="18"/>
      <c r="AR998" s="18"/>
      <c r="AS998" s="18"/>
      <c r="AT998" s="18"/>
    </row>
    <row r="999" ht="13.5" customHeight="1">
      <c r="A999" s="18"/>
      <c r="B999" s="18"/>
      <c r="C999" s="18"/>
      <c r="D999" s="18"/>
      <c r="E999" s="18"/>
      <c r="F999" s="18"/>
      <c r="G999" s="7"/>
      <c r="H999" s="18"/>
      <c r="I999" s="18"/>
      <c r="J999" s="7"/>
      <c r="K999" s="18"/>
      <c r="L999" s="18"/>
      <c r="M999" s="18"/>
      <c r="N999" s="7"/>
      <c r="O999" s="18"/>
      <c r="P999" s="18"/>
      <c r="Q999" s="18"/>
      <c r="R999" s="18"/>
      <c r="S999" s="18"/>
      <c r="T999" s="18"/>
      <c r="U999" s="18"/>
      <c r="V999" s="18"/>
      <c r="W999" s="18"/>
      <c r="X999" s="7"/>
      <c r="Y999" s="18"/>
      <c r="Z999" s="18"/>
      <c r="AA999" s="7"/>
      <c r="AB999" s="18"/>
      <c r="AC999" s="18"/>
      <c r="AD999" s="18"/>
      <c r="AE999" s="7"/>
      <c r="AF999" s="18"/>
      <c r="AG999" s="18"/>
      <c r="AH999" s="18"/>
      <c r="AI999" s="18"/>
      <c r="AJ999" s="18"/>
      <c r="AK999" s="18"/>
      <c r="AL999" s="18"/>
      <c r="AM999" s="18"/>
      <c r="AN999" s="18"/>
      <c r="AO999" s="18"/>
      <c r="AP999" s="18"/>
      <c r="AQ999" s="18"/>
      <c r="AR999" s="18"/>
      <c r="AS999" s="18"/>
      <c r="AT999" s="18"/>
    </row>
    <row r="1000" ht="13.5" customHeight="1">
      <c r="A1000" s="18"/>
      <c r="B1000" s="18"/>
      <c r="C1000" s="18"/>
      <c r="D1000" s="18"/>
      <c r="E1000" s="18"/>
      <c r="F1000" s="18"/>
      <c r="G1000" s="7"/>
      <c r="H1000" s="18"/>
      <c r="I1000" s="18"/>
      <c r="J1000" s="7"/>
      <c r="K1000" s="18"/>
      <c r="L1000" s="18"/>
      <c r="M1000" s="18"/>
      <c r="N1000" s="7"/>
      <c r="O1000" s="18"/>
      <c r="P1000" s="18"/>
      <c r="Q1000" s="18"/>
      <c r="R1000" s="18"/>
      <c r="S1000" s="18"/>
      <c r="T1000" s="18"/>
      <c r="U1000" s="18"/>
      <c r="V1000" s="18"/>
      <c r="W1000" s="18"/>
      <c r="X1000" s="7"/>
      <c r="Y1000" s="18"/>
      <c r="Z1000" s="18"/>
      <c r="AA1000" s="7"/>
      <c r="AB1000" s="18"/>
      <c r="AC1000" s="18"/>
      <c r="AD1000" s="18"/>
      <c r="AE1000" s="7"/>
      <c r="AF1000" s="18"/>
      <c r="AG1000" s="18"/>
      <c r="AH1000" s="18"/>
      <c r="AI1000" s="18"/>
      <c r="AJ1000" s="18"/>
      <c r="AK1000" s="18"/>
      <c r="AL1000" s="18"/>
      <c r="AM1000" s="18"/>
      <c r="AN1000" s="18"/>
      <c r="AO1000" s="18"/>
      <c r="AP1000" s="18"/>
      <c r="AQ1000" s="18"/>
      <c r="AR1000" s="18"/>
      <c r="AS1000" s="18"/>
      <c r="AT1000" s="18"/>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39 Y39">
      <formula1>Datos!$K$2:$K$402</formula1>
    </dataValidation>
    <dataValidation type="list" allowBlank="1" showErrorMessage="1" sqref="O2 O41 AF41">
      <formula1>Datos!$C$2:$C$49</formula1>
    </dataValidation>
    <dataValidation type="list" allowBlank="1" showErrorMessage="1" sqref="H6">
      <formula1>Datos!$E$9:$E$10</formula1>
    </dataValidation>
    <dataValidation type="list" allowBlank="1" showErrorMessage="1" sqref="H18">
      <formula1>Datos!$G$2:$G$6</formula1>
    </dataValidation>
    <dataValidation type="list" allowBlank="1" showErrorMessage="1" sqref="K2 K41 AB41">
      <formula1>Datos!$B$2:$B$13</formula1>
    </dataValidation>
    <dataValidation type="list" allowBlank="1" showErrorMessage="1" sqref="H43">
      <formula1>Datos!$F$8:$F$10</formula1>
    </dataValidation>
    <dataValidation type="list" allowBlank="1" showErrorMessage="1" sqref="H4">
      <formula1>Datos!$I$2:$I$11</formula1>
    </dataValidation>
    <dataValidation type="list" allowBlank="1" showErrorMessage="1" sqref="H2 H41 Y41">
      <formula1>Datos!$A$2:$A$32</formula1>
    </dataValidation>
  </dataValidations>
  <printOptions/>
  <pageMargins bottom="0.6481481481481481" footer="0.0" header="0.0" left="0.3958333333333333" right="0.3020833333333333" top="1.5162037037037037"/>
  <pageSetup paperSize="5" orientation="landscape"/>
  <headerFooter>
    <oddHeader/>
    <oddFooter>&amp;C&amp;P</oddFooter>
  </headerFooter>
  <rowBreaks count="3" manualBreakCount="3">
    <brk id="50" man="1"/>
    <brk id="34" man="1"/>
    <brk id="44" man="1"/>
  </row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104" t="s">
        <v>75</v>
      </c>
      <c r="B1" s="104" t="s">
        <v>76</v>
      </c>
      <c r="C1" s="104" t="s">
        <v>77</v>
      </c>
      <c r="D1" s="105" t="s">
        <v>3</v>
      </c>
      <c r="E1" s="104" t="s">
        <v>78</v>
      </c>
      <c r="F1" s="104" t="s">
        <v>79</v>
      </c>
      <c r="G1" s="104" t="s">
        <v>80</v>
      </c>
      <c r="H1" s="104" t="s">
        <v>81</v>
      </c>
      <c r="I1" s="104" t="s">
        <v>82</v>
      </c>
      <c r="J1" s="105"/>
      <c r="K1" s="106" t="s">
        <v>42</v>
      </c>
      <c r="L1" s="106"/>
      <c r="M1" s="106"/>
      <c r="N1" s="106"/>
      <c r="O1" s="106"/>
      <c r="P1" s="106"/>
      <c r="Q1" s="105"/>
      <c r="R1" s="105"/>
      <c r="S1" s="105"/>
      <c r="T1" s="105"/>
      <c r="U1" s="105"/>
      <c r="V1" s="105"/>
      <c r="W1" s="105"/>
      <c r="X1" s="105"/>
      <c r="Y1" s="105"/>
      <c r="Z1" s="105"/>
    </row>
    <row r="2" ht="14.25" customHeight="1">
      <c r="A2" s="107">
        <v>1.0</v>
      </c>
      <c r="B2" s="108" t="s">
        <v>83</v>
      </c>
      <c r="C2" s="107">
        <v>2000.0</v>
      </c>
      <c r="D2" s="108" t="s">
        <v>4</v>
      </c>
      <c r="E2" s="108" t="s">
        <v>84</v>
      </c>
      <c r="F2" s="108" t="s">
        <v>12</v>
      </c>
      <c r="G2" s="107" t="s">
        <v>23</v>
      </c>
      <c r="H2" s="108" t="s">
        <v>85</v>
      </c>
      <c r="I2" s="109" t="s">
        <v>6</v>
      </c>
      <c r="K2" s="107" t="s">
        <v>44</v>
      </c>
    </row>
    <row r="3" ht="14.25" customHeight="1">
      <c r="A3" s="107">
        <v>2.0</v>
      </c>
      <c r="B3" s="108" t="s">
        <v>86</v>
      </c>
      <c r="C3" s="107">
        <v>2001.0</v>
      </c>
      <c r="E3" s="108" t="s">
        <v>87</v>
      </c>
      <c r="F3" s="108" t="s">
        <v>88</v>
      </c>
      <c r="G3" s="107" t="s">
        <v>89</v>
      </c>
      <c r="H3" s="108" t="s">
        <v>90</v>
      </c>
      <c r="I3" s="109" t="s">
        <v>91</v>
      </c>
      <c r="K3" s="107">
        <v>1.0</v>
      </c>
    </row>
    <row r="4" ht="14.25" customHeight="1">
      <c r="A4" s="107">
        <v>3.0</v>
      </c>
      <c r="B4" s="108" t="s">
        <v>92</v>
      </c>
      <c r="C4" s="107">
        <v>2002.0</v>
      </c>
      <c r="E4" s="108" t="s">
        <v>93</v>
      </c>
      <c r="F4" s="108"/>
      <c r="G4" s="107" t="s">
        <v>94</v>
      </c>
      <c r="I4" s="109" t="s">
        <v>95</v>
      </c>
      <c r="K4" s="107">
        <v>2.0</v>
      </c>
    </row>
    <row r="5" ht="14.25" customHeight="1">
      <c r="A5" s="107">
        <v>4.0</v>
      </c>
      <c r="B5" s="108" t="s">
        <v>47</v>
      </c>
      <c r="C5" s="107">
        <v>2003.0</v>
      </c>
      <c r="E5" s="108"/>
      <c r="G5" s="108" t="s">
        <v>96</v>
      </c>
      <c r="I5" s="109" t="s">
        <v>97</v>
      </c>
      <c r="K5" s="107">
        <v>3.0</v>
      </c>
    </row>
    <row r="6" ht="14.25" customHeight="1">
      <c r="A6" s="107">
        <v>5.0</v>
      </c>
      <c r="B6" s="108" t="s">
        <v>98</v>
      </c>
      <c r="C6" s="107">
        <v>2004.0</v>
      </c>
      <c r="G6" s="108" t="s">
        <v>99</v>
      </c>
      <c r="I6" s="109" t="s">
        <v>100</v>
      </c>
      <c r="K6" s="107">
        <v>4.0</v>
      </c>
    </row>
    <row r="7" ht="14.25" customHeight="1">
      <c r="A7" s="107">
        <v>6.0</v>
      </c>
      <c r="B7" s="108" t="s">
        <v>101</v>
      </c>
      <c r="C7" s="107">
        <v>2005.0</v>
      </c>
      <c r="E7" s="108" t="s">
        <v>102</v>
      </c>
      <c r="F7" s="110" t="s">
        <v>103</v>
      </c>
      <c r="I7" s="109" t="s">
        <v>104</v>
      </c>
      <c r="K7" s="107">
        <v>5.0</v>
      </c>
    </row>
    <row r="8" ht="14.25" customHeight="1">
      <c r="A8" s="107">
        <v>7.0</v>
      </c>
      <c r="B8" s="108" t="s">
        <v>1</v>
      </c>
      <c r="C8" s="107">
        <v>2006.0</v>
      </c>
      <c r="E8" s="108"/>
      <c r="F8" s="108" t="s">
        <v>49</v>
      </c>
      <c r="G8" s="108"/>
      <c r="I8" s="109" t="s">
        <v>105</v>
      </c>
      <c r="K8" s="107">
        <v>6.0</v>
      </c>
    </row>
    <row r="9" ht="14.25" customHeight="1">
      <c r="A9" s="107">
        <v>8.0</v>
      </c>
      <c r="B9" s="108" t="s">
        <v>106</v>
      </c>
      <c r="C9" s="107">
        <v>2007.0</v>
      </c>
      <c r="E9" s="108" t="s">
        <v>10</v>
      </c>
      <c r="F9" s="108" t="s">
        <v>107</v>
      </c>
      <c r="G9" s="108"/>
      <c r="I9" s="109" t="s">
        <v>108</v>
      </c>
      <c r="K9" s="107">
        <v>7.0</v>
      </c>
    </row>
    <row r="10" ht="14.25" customHeight="1">
      <c r="A10" s="107">
        <v>9.0</v>
      </c>
      <c r="B10" s="108" t="s">
        <v>109</v>
      </c>
      <c r="C10" s="107">
        <v>2008.0</v>
      </c>
      <c r="E10" s="108" t="s">
        <v>110</v>
      </c>
      <c r="F10" s="108" t="s">
        <v>111</v>
      </c>
      <c r="I10" s="109" t="s">
        <v>8</v>
      </c>
      <c r="K10" s="107">
        <v>8.0</v>
      </c>
    </row>
    <row r="11" ht="14.25" customHeight="1">
      <c r="A11" s="107">
        <v>10.0</v>
      </c>
      <c r="B11" s="108" t="s">
        <v>112</v>
      </c>
      <c r="C11" s="107">
        <v>2009.0</v>
      </c>
      <c r="G11" s="109"/>
      <c r="H11" s="109"/>
      <c r="I11" s="109" t="s">
        <v>113</v>
      </c>
      <c r="J11" s="109"/>
      <c r="K11" s="107">
        <v>9.0</v>
      </c>
      <c r="L11" s="109"/>
    </row>
    <row r="12" ht="14.25" customHeight="1">
      <c r="A12" s="107">
        <v>11.0</v>
      </c>
      <c r="B12" s="108" t="s">
        <v>114</v>
      </c>
      <c r="C12" s="107">
        <v>2010.0</v>
      </c>
      <c r="I12" s="109"/>
      <c r="K12" s="107">
        <v>10.0</v>
      </c>
    </row>
    <row r="13" ht="14.25" customHeight="1">
      <c r="A13" s="107">
        <v>12.0</v>
      </c>
      <c r="B13" s="108" t="s">
        <v>115</v>
      </c>
      <c r="C13" s="107">
        <v>2011.0</v>
      </c>
      <c r="F13" s="111" t="s">
        <v>116</v>
      </c>
      <c r="G13" s="111"/>
      <c r="H13" s="111"/>
      <c r="I13" s="111"/>
      <c r="J13" s="111"/>
      <c r="K13" s="107">
        <v>11.0</v>
      </c>
    </row>
    <row r="14" ht="14.25" customHeight="1">
      <c r="A14" s="107">
        <v>13.0</v>
      </c>
      <c r="C14" s="107">
        <v>2015.0</v>
      </c>
      <c r="F14" s="109" t="s">
        <v>117</v>
      </c>
      <c r="K14" s="107">
        <v>12.0</v>
      </c>
    </row>
    <row r="15" ht="14.25" customHeight="1">
      <c r="A15" s="107">
        <v>14.0</v>
      </c>
      <c r="C15" s="107">
        <v>2016.0</v>
      </c>
      <c r="F15" s="109" t="s">
        <v>118</v>
      </c>
      <c r="K15" s="107">
        <v>13.0</v>
      </c>
    </row>
    <row r="16" ht="14.25" customHeight="1">
      <c r="A16" s="107">
        <v>15.0</v>
      </c>
      <c r="C16" s="107">
        <v>2017.0</v>
      </c>
      <c r="F16" s="109" t="s">
        <v>119</v>
      </c>
      <c r="K16" s="107">
        <v>14.0</v>
      </c>
    </row>
    <row r="17" ht="14.25" customHeight="1">
      <c r="A17" s="107">
        <v>16.0</v>
      </c>
      <c r="C17" s="107">
        <v>2018.0</v>
      </c>
      <c r="K17" s="107">
        <v>15.0</v>
      </c>
    </row>
    <row r="18" ht="14.25" customHeight="1">
      <c r="A18" s="107">
        <v>17.0</v>
      </c>
      <c r="C18" s="107">
        <v>2019.0</v>
      </c>
      <c r="K18" s="107">
        <v>16.0</v>
      </c>
    </row>
    <row r="19" ht="14.25" customHeight="1">
      <c r="A19" s="107">
        <v>18.0</v>
      </c>
      <c r="C19" s="107">
        <v>2020.0</v>
      </c>
      <c r="K19" s="107">
        <v>17.0</v>
      </c>
    </row>
    <row r="20" ht="14.25" customHeight="1">
      <c r="A20" s="107">
        <v>19.0</v>
      </c>
      <c r="C20" s="107">
        <v>2021.0</v>
      </c>
      <c r="K20" s="107">
        <v>18.0</v>
      </c>
    </row>
    <row r="21" ht="14.25" customHeight="1">
      <c r="A21" s="107">
        <v>20.0</v>
      </c>
      <c r="C21" s="107">
        <v>2022.0</v>
      </c>
      <c r="K21" s="107">
        <v>19.0</v>
      </c>
    </row>
    <row r="22" ht="14.25" customHeight="1">
      <c r="A22" s="107">
        <v>21.0</v>
      </c>
      <c r="C22" s="107">
        <v>2023.0</v>
      </c>
      <c r="K22" s="107">
        <v>20.0</v>
      </c>
    </row>
    <row r="23" ht="14.25" customHeight="1">
      <c r="A23" s="107">
        <v>22.0</v>
      </c>
      <c r="C23" s="107">
        <v>2024.0</v>
      </c>
      <c r="K23" s="107">
        <v>21.0</v>
      </c>
    </row>
    <row r="24" ht="14.25" customHeight="1">
      <c r="A24" s="107">
        <v>23.0</v>
      </c>
      <c r="C24" s="107">
        <v>2025.0</v>
      </c>
      <c r="K24" s="107">
        <v>22.0</v>
      </c>
    </row>
    <row r="25" ht="14.25" customHeight="1">
      <c r="A25" s="107">
        <v>24.0</v>
      </c>
      <c r="C25" s="107">
        <v>2026.0</v>
      </c>
      <c r="K25" s="107">
        <v>23.0</v>
      </c>
    </row>
    <row r="26" ht="14.25" customHeight="1">
      <c r="A26" s="107">
        <v>25.0</v>
      </c>
      <c r="C26" s="107">
        <v>2027.0</v>
      </c>
      <c r="K26" s="107">
        <v>24.0</v>
      </c>
    </row>
    <row r="27" ht="14.25" customHeight="1">
      <c r="A27" s="107">
        <v>26.0</v>
      </c>
      <c r="C27" s="107">
        <v>2028.0</v>
      </c>
      <c r="K27" s="107">
        <v>25.0</v>
      </c>
    </row>
    <row r="28" ht="14.25" customHeight="1">
      <c r="A28" s="107">
        <v>27.0</v>
      </c>
      <c r="C28" s="107">
        <v>2029.0</v>
      </c>
      <c r="K28" s="107">
        <v>26.0</v>
      </c>
    </row>
    <row r="29" ht="14.25" customHeight="1">
      <c r="A29" s="107">
        <v>28.0</v>
      </c>
      <c r="C29" s="107">
        <v>2030.0</v>
      </c>
      <c r="K29" s="107">
        <v>27.0</v>
      </c>
    </row>
    <row r="30" ht="14.25" customHeight="1">
      <c r="A30" s="107">
        <v>29.0</v>
      </c>
      <c r="C30" s="107">
        <v>2031.0</v>
      </c>
      <c r="K30" s="107">
        <v>28.0</v>
      </c>
    </row>
    <row r="31" ht="14.25" customHeight="1">
      <c r="A31" s="107">
        <v>30.0</v>
      </c>
      <c r="C31" s="107">
        <v>2032.0</v>
      </c>
      <c r="K31" s="107">
        <v>29.0</v>
      </c>
    </row>
    <row r="32" ht="14.25" customHeight="1">
      <c r="A32" s="107">
        <v>31.0</v>
      </c>
      <c r="C32" s="107">
        <v>2033.0</v>
      </c>
      <c r="K32" s="107">
        <v>30.0</v>
      </c>
    </row>
    <row r="33" ht="14.25" customHeight="1">
      <c r="C33" s="107">
        <v>2034.0</v>
      </c>
      <c r="K33" s="107">
        <v>31.0</v>
      </c>
    </row>
    <row r="34" ht="14.25" customHeight="1">
      <c r="C34" s="107">
        <v>2035.0</v>
      </c>
      <c r="K34" s="107">
        <v>32.0</v>
      </c>
    </row>
    <row r="35" ht="14.25" customHeight="1">
      <c r="C35" s="107">
        <v>2036.0</v>
      </c>
      <c r="K35" s="107">
        <v>33.0</v>
      </c>
    </row>
    <row r="36" ht="14.25" customHeight="1">
      <c r="C36" s="107">
        <v>2037.0</v>
      </c>
      <c r="K36" s="107">
        <v>34.0</v>
      </c>
    </row>
    <row r="37" ht="14.25" customHeight="1">
      <c r="C37" s="107">
        <v>2038.0</v>
      </c>
      <c r="K37" s="107">
        <v>35.0</v>
      </c>
    </row>
    <row r="38" ht="14.25" customHeight="1">
      <c r="C38" s="107">
        <v>2039.0</v>
      </c>
      <c r="K38" s="107">
        <v>36.0</v>
      </c>
    </row>
    <row r="39" ht="14.25" customHeight="1">
      <c r="C39" s="107">
        <v>2040.0</v>
      </c>
      <c r="K39" s="107">
        <v>37.0</v>
      </c>
    </row>
    <row r="40" ht="14.25" customHeight="1">
      <c r="C40" s="107">
        <v>2041.0</v>
      </c>
      <c r="K40" s="107">
        <v>38.0</v>
      </c>
    </row>
    <row r="41" ht="14.25" customHeight="1">
      <c r="C41" s="107">
        <v>2042.0</v>
      </c>
      <c r="K41" s="107">
        <v>39.0</v>
      </c>
    </row>
    <row r="42" ht="14.25" customHeight="1">
      <c r="C42" s="107">
        <v>2043.0</v>
      </c>
      <c r="K42" s="107">
        <v>40.0</v>
      </c>
    </row>
    <row r="43" ht="14.25" customHeight="1">
      <c r="C43" s="107">
        <v>2044.0</v>
      </c>
      <c r="K43" s="107">
        <v>41.0</v>
      </c>
    </row>
    <row r="44" ht="14.25" customHeight="1">
      <c r="C44" s="107">
        <v>2045.0</v>
      </c>
      <c r="K44" s="107">
        <v>42.0</v>
      </c>
    </row>
    <row r="45" ht="14.25" customHeight="1">
      <c r="C45" s="107">
        <v>2046.0</v>
      </c>
      <c r="K45" s="107">
        <v>43.0</v>
      </c>
    </row>
    <row r="46" ht="14.25" customHeight="1">
      <c r="C46" s="107">
        <v>2047.0</v>
      </c>
      <c r="K46" s="107">
        <v>44.0</v>
      </c>
    </row>
    <row r="47" ht="14.25" customHeight="1">
      <c r="C47" s="107">
        <v>2048.0</v>
      </c>
      <c r="K47" s="107">
        <v>45.0</v>
      </c>
    </row>
    <row r="48" ht="14.25" customHeight="1">
      <c r="C48" s="107">
        <v>2049.0</v>
      </c>
      <c r="K48" s="107">
        <v>46.0</v>
      </c>
    </row>
    <row r="49" ht="14.25" customHeight="1">
      <c r="C49" s="107">
        <v>2050.0</v>
      </c>
      <c r="K49" s="107">
        <v>47.0</v>
      </c>
    </row>
    <row r="50" ht="14.25" customHeight="1">
      <c r="C50" s="107">
        <v>2051.0</v>
      </c>
      <c r="K50" s="107">
        <v>48.0</v>
      </c>
    </row>
    <row r="51" ht="14.25" customHeight="1">
      <c r="C51" s="107">
        <v>2052.0</v>
      </c>
      <c r="K51" s="107">
        <v>49.0</v>
      </c>
    </row>
    <row r="52" ht="14.25" customHeight="1">
      <c r="C52" s="107">
        <v>2053.0</v>
      </c>
      <c r="K52" s="107">
        <v>50.0</v>
      </c>
    </row>
    <row r="53" ht="14.25" customHeight="1">
      <c r="C53" s="107">
        <v>2054.0</v>
      </c>
      <c r="K53" s="107">
        <v>51.0</v>
      </c>
    </row>
    <row r="54" ht="14.25" customHeight="1">
      <c r="C54" s="107">
        <v>2055.0</v>
      </c>
      <c r="K54" s="107">
        <v>52.0</v>
      </c>
    </row>
    <row r="55" ht="14.25" customHeight="1">
      <c r="C55" s="107">
        <v>2056.0</v>
      </c>
      <c r="K55" s="107">
        <v>53.0</v>
      </c>
    </row>
    <row r="56" ht="14.25" customHeight="1">
      <c r="C56" s="107">
        <v>2057.0</v>
      </c>
      <c r="K56" s="107">
        <v>54.0</v>
      </c>
    </row>
    <row r="57" ht="14.25" customHeight="1">
      <c r="C57" s="107">
        <v>2058.0</v>
      </c>
      <c r="K57" s="107">
        <v>55.0</v>
      </c>
    </row>
    <row r="58" ht="14.25" customHeight="1">
      <c r="C58" s="107">
        <v>2059.0</v>
      </c>
      <c r="K58" s="107">
        <v>56.0</v>
      </c>
    </row>
    <row r="59" ht="14.25" customHeight="1">
      <c r="C59" s="107">
        <v>2060.0</v>
      </c>
      <c r="K59" s="107">
        <v>57.0</v>
      </c>
    </row>
    <row r="60" ht="14.25" customHeight="1">
      <c r="C60" s="107">
        <v>2061.0</v>
      </c>
      <c r="K60" s="107">
        <v>58.0</v>
      </c>
    </row>
    <row r="61" ht="14.25" customHeight="1">
      <c r="C61" s="107">
        <v>2062.0</v>
      </c>
      <c r="K61" s="107">
        <v>59.0</v>
      </c>
    </row>
    <row r="62" ht="14.25" customHeight="1">
      <c r="C62" s="107">
        <v>2063.0</v>
      </c>
      <c r="K62" s="107">
        <v>60.0</v>
      </c>
    </row>
    <row r="63" ht="14.25" customHeight="1">
      <c r="C63" s="107">
        <v>2064.0</v>
      </c>
      <c r="K63" s="107">
        <v>61.0</v>
      </c>
    </row>
    <row r="64" ht="14.25" customHeight="1">
      <c r="C64" s="107">
        <v>2065.0</v>
      </c>
      <c r="K64" s="107">
        <v>62.0</v>
      </c>
    </row>
    <row r="65" ht="14.25" customHeight="1">
      <c r="C65" s="107">
        <v>2066.0</v>
      </c>
      <c r="K65" s="107">
        <v>63.0</v>
      </c>
    </row>
    <row r="66" ht="14.25" customHeight="1">
      <c r="C66" s="107">
        <v>2067.0</v>
      </c>
      <c r="K66" s="107">
        <v>64.0</v>
      </c>
    </row>
    <row r="67" ht="14.25" customHeight="1">
      <c r="C67" s="107">
        <v>2068.0</v>
      </c>
      <c r="K67" s="107">
        <v>65.0</v>
      </c>
    </row>
    <row r="68" ht="14.25" customHeight="1">
      <c r="C68" s="107">
        <v>2069.0</v>
      </c>
      <c r="K68" s="107">
        <v>66.0</v>
      </c>
    </row>
    <row r="69" ht="14.25" customHeight="1">
      <c r="C69" s="107">
        <v>2070.0</v>
      </c>
      <c r="K69" s="107">
        <v>67.0</v>
      </c>
    </row>
    <row r="70" ht="14.25" customHeight="1">
      <c r="C70" s="107">
        <v>2071.0</v>
      </c>
      <c r="K70" s="107">
        <v>68.0</v>
      </c>
    </row>
    <row r="71" ht="14.25" customHeight="1">
      <c r="C71" s="107">
        <v>2072.0</v>
      </c>
      <c r="K71" s="107">
        <v>69.0</v>
      </c>
    </row>
    <row r="72" ht="14.25" customHeight="1">
      <c r="C72" s="107">
        <v>2073.0</v>
      </c>
      <c r="K72" s="107">
        <v>70.0</v>
      </c>
    </row>
    <row r="73" ht="14.25" customHeight="1">
      <c r="C73" s="107">
        <v>2074.0</v>
      </c>
      <c r="K73" s="107">
        <v>71.0</v>
      </c>
    </row>
    <row r="74" ht="14.25" customHeight="1">
      <c r="C74" s="107">
        <v>2075.0</v>
      </c>
      <c r="K74" s="107">
        <v>72.0</v>
      </c>
    </row>
    <row r="75" ht="14.25" customHeight="1">
      <c r="C75" s="107">
        <v>2076.0</v>
      </c>
      <c r="K75" s="107">
        <v>73.0</v>
      </c>
    </row>
    <row r="76" ht="14.25" customHeight="1">
      <c r="C76" s="107">
        <v>2077.0</v>
      </c>
      <c r="K76" s="107">
        <v>74.0</v>
      </c>
    </row>
    <row r="77" ht="14.25" customHeight="1">
      <c r="C77" s="107">
        <v>2078.0</v>
      </c>
      <c r="K77" s="107">
        <v>75.0</v>
      </c>
    </row>
    <row r="78" ht="14.25" customHeight="1">
      <c r="C78" s="107">
        <v>2079.0</v>
      </c>
      <c r="K78" s="107">
        <v>76.0</v>
      </c>
    </row>
    <row r="79" ht="14.25" customHeight="1">
      <c r="C79" s="107">
        <v>2080.0</v>
      </c>
      <c r="K79" s="107">
        <v>77.0</v>
      </c>
    </row>
    <row r="80" ht="14.25" customHeight="1">
      <c r="C80" s="107">
        <v>2081.0</v>
      </c>
      <c r="K80" s="107">
        <v>78.0</v>
      </c>
    </row>
    <row r="81" ht="14.25" customHeight="1">
      <c r="C81" s="107">
        <v>2082.0</v>
      </c>
      <c r="K81" s="107">
        <v>79.0</v>
      </c>
    </row>
    <row r="82" ht="14.25" customHeight="1">
      <c r="C82" s="107">
        <v>2083.0</v>
      </c>
      <c r="K82" s="107">
        <v>80.0</v>
      </c>
    </row>
    <row r="83" ht="14.25" customHeight="1">
      <c r="C83" s="107">
        <v>2084.0</v>
      </c>
      <c r="K83" s="107">
        <v>81.0</v>
      </c>
    </row>
    <row r="84" ht="14.25" customHeight="1">
      <c r="C84" s="107">
        <v>2085.0</v>
      </c>
      <c r="K84" s="107">
        <v>82.0</v>
      </c>
    </row>
    <row r="85" ht="14.25" customHeight="1">
      <c r="C85" s="107">
        <v>2086.0</v>
      </c>
      <c r="K85" s="107">
        <v>83.0</v>
      </c>
    </row>
    <row r="86" ht="14.25" customHeight="1">
      <c r="C86" s="107">
        <v>2087.0</v>
      </c>
      <c r="K86" s="107">
        <v>84.0</v>
      </c>
    </row>
    <row r="87" ht="14.25" customHeight="1">
      <c r="C87" s="107">
        <v>2088.0</v>
      </c>
      <c r="K87" s="107">
        <v>85.0</v>
      </c>
    </row>
    <row r="88" ht="14.25" customHeight="1">
      <c r="C88" s="107">
        <v>2089.0</v>
      </c>
      <c r="K88" s="107">
        <v>86.0</v>
      </c>
    </row>
    <row r="89" ht="14.25" customHeight="1">
      <c r="C89" s="107">
        <v>2090.0</v>
      </c>
      <c r="K89" s="107">
        <v>87.0</v>
      </c>
    </row>
    <row r="90" ht="14.25" customHeight="1">
      <c r="C90" s="107">
        <v>2091.0</v>
      </c>
      <c r="K90" s="107">
        <v>88.0</v>
      </c>
    </row>
    <row r="91" ht="14.25" customHeight="1">
      <c r="C91" s="107">
        <v>2092.0</v>
      </c>
      <c r="K91" s="107">
        <v>89.0</v>
      </c>
    </row>
    <row r="92" ht="14.25" customHeight="1">
      <c r="C92" s="107">
        <v>2093.0</v>
      </c>
      <c r="K92" s="107">
        <v>90.0</v>
      </c>
    </row>
    <row r="93" ht="14.25" customHeight="1">
      <c r="C93" s="107">
        <v>2094.0</v>
      </c>
      <c r="K93" s="107">
        <v>91.0</v>
      </c>
    </row>
    <row r="94" ht="14.25" customHeight="1">
      <c r="C94" s="107">
        <v>2095.0</v>
      </c>
      <c r="K94" s="107">
        <v>92.0</v>
      </c>
    </row>
    <row r="95" ht="14.25" customHeight="1">
      <c r="C95" s="107">
        <v>2096.0</v>
      </c>
      <c r="K95" s="107">
        <v>93.0</v>
      </c>
    </row>
    <row r="96" ht="14.25" customHeight="1">
      <c r="C96" s="107">
        <v>2097.0</v>
      </c>
      <c r="K96" s="107">
        <v>94.0</v>
      </c>
    </row>
    <row r="97" ht="14.25" customHeight="1">
      <c r="C97" s="107">
        <v>2098.0</v>
      </c>
      <c r="K97" s="107">
        <v>95.0</v>
      </c>
    </row>
    <row r="98" ht="14.25" customHeight="1">
      <c r="C98" s="107">
        <v>2099.0</v>
      </c>
      <c r="K98" s="107">
        <v>96.0</v>
      </c>
    </row>
    <row r="99" ht="14.25" customHeight="1">
      <c r="C99" s="107">
        <v>2100.0</v>
      </c>
      <c r="K99" s="107">
        <v>97.0</v>
      </c>
    </row>
    <row r="100" ht="14.25" customHeight="1">
      <c r="C100" s="107">
        <v>2101.0</v>
      </c>
      <c r="K100" s="107">
        <v>98.0</v>
      </c>
    </row>
    <row r="101" ht="14.25" customHeight="1">
      <c r="C101" s="107">
        <v>2102.0</v>
      </c>
      <c r="K101" s="107">
        <v>99.0</v>
      </c>
    </row>
    <row r="102" ht="14.25" customHeight="1">
      <c r="C102" s="107">
        <v>2103.0</v>
      </c>
      <c r="K102" s="107">
        <v>100.0</v>
      </c>
    </row>
    <row r="103" ht="14.25" customHeight="1">
      <c r="C103" s="107">
        <v>2104.0</v>
      </c>
      <c r="K103" s="107">
        <v>101.0</v>
      </c>
    </row>
    <row r="104" ht="14.25" customHeight="1">
      <c r="C104" s="107">
        <v>2105.0</v>
      </c>
      <c r="K104" s="107">
        <v>102.0</v>
      </c>
    </row>
    <row r="105" ht="14.25" customHeight="1">
      <c r="C105" s="107">
        <v>2106.0</v>
      </c>
      <c r="K105" s="107">
        <v>103.0</v>
      </c>
    </row>
    <row r="106" ht="14.25" customHeight="1">
      <c r="C106" s="107">
        <v>2107.0</v>
      </c>
      <c r="K106" s="107">
        <v>104.0</v>
      </c>
    </row>
    <row r="107" ht="14.25" customHeight="1">
      <c r="C107" s="107">
        <v>2108.0</v>
      </c>
      <c r="K107" s="107">
        <v>105.0</v>
      </c>
    </row>
    <row r="108" ht="14.25" customHeight="1">
      <c r="C108" s="107">
        <v>2109.0</v>
      </c>
      <c r="K108" s="107">
        <v>106.0</v>
      </c>
    </row>
    <row r="109" ht="14.25" customHeight="1">
      <c r="C109" s="107">
        <v>2110.0</v>
      </c>
      <c r="K109" s="107">
        <v>107.0</v>
      </c>
    </row>
    <row r="110" ht="14.25" customHeight="1">
      <c r="C110" s="107">
        <v>2111.0</v>
      </c>
      <c r="K110" s="107">
        <v>108.0</v>
      </c>
    </row>
    <row r="111" ht="14.25" customHeight="1">
      <c r="C111" s="107">
        <v>2112.0</v>
      </c>
      <c r="K111" s="107">
        <v>109.0</v>
      </c>
    </row>
    <row r="112" ht="14.25" customHeight="1">
      <c r="C112" s="107">
        <v>2113.0</v>
      </c>
      <c r="K112" s="107">
        <v>110.0</v>
      </c>
    </row>
    <row r="113" ht="14.25" customHeight="1">
      <c r="C113" s="107">
        <v>2114.0</v>
      </c>
      <c r="K113" s="107">
        <v>111.0</v>
      </c>
    </row>
    <row r="114" ht="14.25" customHeight="1">
      <c r="C114" s="107">
        <v>2115.0</v>
      </c>
      <c r="K114" s="107">
        <v>112.0</v>
      </c>
    </row>
    <row r="115" ht="14.25" customHeight="1">
      <c r="C115" s="107">
        <v>2116.0</v>
      </c>
      <c r="K115" s="107">
        <v>113.0</v>
      </c>
    </row>
    <row r="116" ht="14.25" customHeight="1">
      <c r="C116" s="107">
        <v>2117.0</v>
      </c>
      <c r="K116" s="107">
        <v>114.0</v>
      </c>
    </row>
    <row r="117" ht="14.25" customHeight="1">
      <c r="C117" s="107">
        <v>2118.0</v>
      </c>
      <c r="K117" s="107">
        <v>115.0</v>
      </c>
    </row>
    <row r="118" ht="14.25" customHeight="1">
      <c r="C118" s="107">
        <v>2119.0</v>
      </c>
      <c r="K118" s="107">
        <v>116.0</v>
      </c>
    </row>
    <row r="119" ht="14.25" customHeight="1">
      <c r="C119" s="107">
        <v>2120.0</v>
      </c>
      <c r="K119" s="107">
        <v>117.0</v>
      </c>
    </row>
    <row r="120" ht="14.25" customHeight="1">
      <c r="C120" s="107">
        <v>2121.0</v>
      </c>
      <c r="K120" s="107">
        <v>118.0</v>
      </c>
    </row>
    <row r="121" ht="14.25" customHeight="1">
      <c r="C121" s="107">
        <v>2122.0</v>
      </c>
      <c r="K121" s="107">
        <v>119.0</v>
      </c>
    </row>
    <row r="122" ht="14.25" customHeight="1">
      <c r="C122" s="107">
        <v>2123.0</v>
      </c>
      <c r="K122" s="107">
        <v>120.0</v>
      </c>
    </row>
    <row r="123" ht="14.25" customHeight="1">
      <c r="C123" s="107">
        <v>2124.0</v>
      </c>
      <c r="K123" s="107">
        <v>121.0</v>
      </c>
    </row>
    <row r="124" ht="14.25" customHeight="1">
      <c r="C124" s="107">
        <v>2125.0</v>
      </c>
      <c r="K124" s="107">
        <v>122.0</v>
      </c>
    </row>
    <row r="125" ht="14.25" customHeight="1">
      <c r="C125" s="107">
        <v>2126.0</v>
      </c>
      <c r="K125" s="107">
        <v>123.0</v>
      </c>
    </row>
    <row r="126" ht="14.25" customHeight="1">
      <c r="C126" s="107">
        <v>2127.0</v>
      </c>
      <c r="K126" s="107">
        <v>124.0</v>
      </c>
    </row>
    <row r="127" ht="14.25" customHeight="1">
      <c r="C127" s="107">
        <v>2128.0</v>
      </c>
      <c r="K127" s="107">
        <v>125.0</v>
      </c>
    </row>
    <row r="128" ht="14.25" customHeight="1">
      <c r="C128" s="107">
        <v>2129.0</v>
      </c>
      <c r="K128" s="107">
        <v>126.0</v>
      </c>
    </row>
    <row r="129" ht="14.25" customHeight="1">
      <c r="C129" s="107">
        <v>2130.0</v>
      </c>
      <c r="K129" s="107">
        <v>127.0</v>
      </c>
    </row>
    <row r="130" ht="14.25" customHeight="1">
      <c r="C130" s="107">
        <v>2131.0</v>
      </c>
      <c r="K130" s="107">
        <v>128.0</v>
      </c>
    </row>
    <row r="131" ht="14.25" customHeight="1">
      <c r="C131" s="107">
        <v>2132.0</v>
      </c>
      <c r="K131" s="107">
        <v>129.0</v>
      </c>
    </row>
    <row r="132" ht="14.25" customHeight="1">
      <c r="C132" s="107">
        <v>2133.0</v>
      </c>
      <c r="K132" s="107">
        <v>130.0</v>
      </c>
    </row>
    <row r="133" ht="14.25" customHeight="1">
      <c r="C133" s="107">
        <v>2134.0</v>
      </c>
      <c r="K133" s="107">
        <v>131.0</v>
      </c>
    </row>
    <row r="134" ht="14.25" customHeight="1">
      <c r="C134" s="107">
        <v>2135.0</v>
      </c>
      <c r="K134" s="107">
        <v>132.0</v>
      </c>
    </row>
    <row r="135" ht="14.25" customHeight="1">
      <c r="C135" s="107">
        <v>2136.0</v>
      </c>
      <c r="K135" s="107">
        <v>133.0</v>
      </c>
    </row>
    <row r="136" ht="14.25" customHeight="1">
      <c r="C136" s="107">
        <v>2137.0</v>
      </c>
      <c r="K136" s="107">
        <v>134.0</v>
      </c>
    </row>
    <row r="137" ht="14.25" customHeight="1">
      <c r="C137" s="107">
        <v>2138.0</v>
      </c>
      <c r="K137" s="107">
        <v>135.0</v>
      </c>
    </row>
    <row r="138" ht="14.25" customHeight="1">
      <c r="C138" s="107">
        <v>2139.0</v>
      </c>
      <c r="K138" s="107">
        <v>136.0</v>
      </c>
    </row>
    <row r="139" ht="14.25" customHeight="1">
      <c r="C139" s="107">
        <v>2140.0</v>
      </c>
      <c r="K139" s="107">
        <v>137.0</v>
      </c>
    </row>
    <row r="140" ht="14.25" customHeight="1">
      <c r="C140" s="107">
        <v>2141.0</v>
      </c>
      <c r="K140" s="107">
        <v>138.0</v>
      </c>
    </row>
    <row r="141" ht="14.25" customHeight="1">
      <c r="C141" s="107">
        <v>2142.0</v>
      </c>
      <c r="K141" s="107">
        <v>139.0</v>
      </c>
    </row>
    <row r="142" ht="14.25" customHeight="1">
      <c r="C142" s="107">
        <v>2143.0</v>
      </c>
      <c r="K142" s="107">
        <v>140.0</v>
      </c>
    </row>
    <row r="143" ht="14.25" customHeight="1">
      <c r="C143" s="107">
        <v>2144.0</v>
      </c>
      <c r="K143" s="107">
        <v>141.0</v>
      </c>
    </row>
    <row r="144" ht="14.25" customHeight="1">
      <c r="C144" s="107">
        <v>2145.0</v>
      </c>
      <c r="K144" s="107">
        <v>142.0</v>
      </c>
    </row>
    <row r="145" ht="14.25" customHeight="1">
      <c r="C145" s="107">
        <v>2146.0</v>
      </c>
      <c r="K145" s="107">
        <v>143.0</v>
      </c>
    </row>
    <row r="146" ht="14.25" customHeight="1">
      <c r="C146" s="107">
        <v>2147.0</v>
      </c>
      <c r="K146" s="107">
        <v>144.0</v>
      </c>
    </row>
    <row r="147" ht="14.25" customHeight="1">
      <c r="C147" s="107">
        <v>2148.0</v>
      </c>
      <c r="K147" s="107">
        <v>145.0</v>
      </c>
    </row>
    <row r="148" ht="14.25" customHeight="1">
      <c r="C148" s="107">
        <v>2149.0</v>
      </c>
      <c r="K148" s="107">
        <v>146.0</v>
      </c>
    </row>
    <row r="149" ht="14.25" customHeight="1">
      <c r="C149" s="107">
        <v>2150.0</v>
      </c>
      <c r="K149" s="107">
        <v>147.0</v>
      </c>
    </row>
    <row r="150" ht="14.25" customHeight="1">
      <c r="C150" s="107">
        <v>2151.0</v>
      </c>
      <c r="K150" s="107">
        <v>148.0</v>
      </c>
    </row>
    <row r="151" ht="14.25" customHeight="1">
      <c r="C151" s="107">
        <v>2152.0</v>
      </c>
      <c r="K151" s="107">
        <v>149.0</v>
      </c>
    </row>
    <row r="152" ht="14.25" customHeight="1">
      <c r="C152" s="107">
        <v>2153.0</v>
      </c>
      <c r="K152" s="107">
        <v>150.0</v>
      </c>
    </row>
    <row r="153" ht="14.25" customHeight="1">
      <c r="C153" s="107">
        <v>2154.0</v>
      </c>
      <c r="K153" s="107">
        <v>151.0</v>
      </c>
    </row>
    <row r="154" ht="14.25" customHeight="1">
      <c r="C154" s="107">
        <v>2155.0</v>
      </c>
      <c r="K154" s="107">
        <v>152.0</v>
      </c>
    </row>
    <row r="155" ht="14.25" customHeight="1">
      <c r="C155" s="107">
        <v>2156.0</v>
      </c>
      <c r="K155" s="107">
        <v>153.0</v>
      </c>
    </row>
    <row r="156" ht="14.25" customHeight="1">
      <c r="C156" s="107">
        <v>2157.0</v>
      </c>
      <c r="K156" s="107">
        <v>154.0</v>
      </c>
    </row>
    <row r="157" ht="14.25" customHeight="1">
      <c r="C157" s="107">
        <v>2158.0</v>
      </c>
      <c r="K157" s="107">
        <v>155.0</v>
      </c>
    </row>
    <row r="158" ht="14.25" customHeight="1">
      <c r="C158" s="107">
        <v>2159.0</v>
      </c>
      <c r="K158" s="107">
        <v>156.0</v>
      </c>
    </row>
    <row r="159" ht="14.25" customHeight="1">
      <c r="C159" s="107">
        <v>2160.0</v>
      </c>
      <c r="K159" s="107">
        <v>157.0</v>
      </c>
    </row>
    <row r="160" ht="14.25" customHeight="1">
      <c r="C160" s="107">
        <v>2161.0</v>
      </c>
      <c r="K160" s="107">
        <v>158.0</v>
      </c>
    </row>
    <row r="161" ht="14.25" customHeight="1">
      <c r="C161" s="107">
        <v>2162.0</v>
      </c>
      <c r="K161" s="107">
        <v>159.0</v>
      </c>
    </row>
    <row r="162" ht="14.25" customHeight="1">
      <c r="C162" s="107">
        <v>2163.0</v>
      </c>
      <c r="K162" s="107">
        <v>160.0</v>
      </c>
    </row>
    <row r="163" ht="14.25" customHeight="1">
      <c r="C163" s="107">
        <v>2164.0</v>
      </c>
      <c r="K163" s="107">
        <v>161.0</v>
      </c>
    </row>
    <row r="164" ht="14.25" customHeight="1">
      <c r="C164" s="107">
        <v>2165.0</v>
      </c>
      <c r="K164" s="107">
        <v>162.0</v>
      </c>
    </row>
    <row r="165" ht="14.25" customHeight="1">
      <c r="C165" s="107">
        <v>2166.0</v>
      </c>
      <c r="K165" s="107">
        <v>163.0</v>
      </c>
    </row>
    <row r="166" ht="14.25" customHeight="1">
      <c r="C166" s="107">
        <v>2167.0</v>
      </c>
      <c r="K166" s="107">
        <v>164.0</v>
      </c>
    </row>
    <row r="167" ht="14.25" customHeight="1">
      <c r="C167" s="107">
        <v>2168.0</v>
      </c>
      <c r="K167" s="107">
        <v>165.0</v>
      </c>
    </row>
    <row r="168" ht="14.25" customHeight="1">
      <c r="C168" s="107">
        <v>2169.0</v>
      </c>
      <c r="K168" s="107">
        <v>166.0</v>
      </c>
    </row>
    <row r="169" ht="14.25" customHeight="1">
      <c r="C169" s="107">
        <v>2170.0</v>
      </c>
      <c r="K169" s="107">
        <v>167.0</v>
      </c>
    </row>
    <row r="170" ht="14.25" customHeight="1">
      <c r="C170" s="107">
        <v>2171.0</v>
      </c>
      <c r="K170" s="107">
        <v>168.0</v>
      </c>
    </row>
    <row r="171" ht="14.25" customHeight="1">
      <c r="C171" s="107">
        <v>2172.0</v>
      </c>
      <c r="K171" s="107">
        <v>169.0</v>
      </c>
    </row>
    <row r="172" ht="14.25" customHeight="1">
      <c r="C172" s="107">
        <v>2173.0</v>
      </c>
      <c r="K172" s="107">
        <v>170.0</v>
      </c>
    </row>
    <row r="173" ht="14.25" customHeight="1">
      <c r="C173" s="107">
        <v>2174.0</v>
      </c>
      <c r="K173" s="107">
        <v>171.0</v>
      </c>
    </row>
    <row r="174" ht="14.25" customHeight="1">
      <c r="C174" s="107">
        <v>2175.0</v>
      </c>
      <c r="K174" s="107">
        <v>172.0</v>
      </c>
    </row>
    <row r="175" ht="14.25" customHeight="1">
      <c r="C175" s="107">
        <v>2176.0</v>
      </c>
      <c r="K175" s="107">
        <v>173.0</v>
      </c>
    </row>
    <row r="176" ht="14.25" customHeight="1">
      <c r="C176" s="107">
        <v>2177.0</v>
      </c>
      <c r="K176" s="107">
        <v>174.0</v>
      </c>
    </row>
    <row r="177" ht="14.25" customHeight="1">
      <c r="C177" s="107">
        <v>2178.0</v>
      </c>
      <c r="K177" s="107">
        <v>175.0</v>
      </c>
    </row>
    <row r="178" ht="14.25" customHeight="1">
      <c r="C178" s="107">
        <v>2179.0</v>
      </c>
      <c r="K178" s="107">
        <v>176.0</v>
      </c>
    </row>
    <row r="179" ht="14.25" customHeight="1">
      <c r="C179" s="107">
        <v>2180.0</v>
      </c>
      <c r="K179" s="107">
        <v>177.0</v>
      </c>
    </row>
    <row r="180" ht="14.25" customHeight="1">
      <c r="C180" s="107">
        <v>2181.0</v>
      </c>
      <c r="K180" s="107">
        <v>178.0</v>
      </c>
    </row>
    <row r="181" ht="14.25" customHeight="1">
      <c r="C181" s="107">
        <v>2182.0</v>
      </c>
      <c r="K181" s="107">
        <v>179.0</v>
      </c>
    </row>
    <row r="182" ht="14.25" customHeight="1">
      <c r="C182" s="107">
        <v>2183.0</v>
      </c>
      <c r="K182" s="107">
        <v>180.0</v>
      </c>
    </row>
    <row r="183" ht="14.25" customHeight="1">
      <c r="C183" s="107">
        <v>2184.0</v>
      </c>
      <c r="K183" s="107">
        <v>181.0</v>
      </c>
    </row>
    <row r="184" ht="14.25" customHeight="1">
      <c r="C184" s="107">
        <v>2185.0</v>
      </c>
      <c r="K184" s="107">
        <v>182.0</v>
      </c>
    </row>
    <row r="185" ht="14.25" customHeight="1">
      <c r="C185" s="107">
        <v>2186.0</v>
      </c>
      <c r="K185" s="107">
        <v>183.0</v>
      </c>
    </row>
    <row r="186" ht="14.25" customHeight="1">
      <c r="C186" s="107">
        <v>2187.0</v>
      </c>
      <c r="K186" s="107">
        <v>184.0</v>
      </c>
    </row>
    <row r="187" ht="14.25" customHeight="1">
      <c r="C187" s="107">
        <v>2188.0</v>
      </c>
      <c r="K187" s="107">
        <v>185.0</v>
      </c>
    </row>
    <row r="188" ht="14.25" customHeight="1">
      <c r="C188" s="107">
        <v>2189.0</v>
      </c>
      <c r="K188" s="107">
        <v>186.0</v>
      </c>
    </row>
    <row r="189" ht="14.25" customHeight="1">
      <c r="C189" s="107">
        <v>2190.0</v>
      </c>
      <c r="K189" s="107">
        <v>187.0</v>
      </c>
    </row>
    <row r="190" ht="14.25" customHeight="1">
      <c r="C190" s="107">
        <v>2191.0</v>
      </c>
      <c r="K190" s="107">
        <v>188.0</v>
      </c>
    </row>
    <row r="191" ht="14.25" customHeight="1">
      <c r="C191" s="107">
        <v>2192.0</v>
      </c>
      <c r="K191" s="107">
        <v>189.0</v>
      </c>
    </row>
    <row r="192" ht="14.25" customHeight="1">
      <c r="C192" s="107">
        <v>2193.0</v>
      </c>
      <c r="K192" s="107">
        <v>190.0</v>
      </c>
    </row>
    <row r="193" ht="14.25" customHeight="1">
      <c r="C193" s="107">
        <v>2194.0</v>
      </c>
      <c r="K193" s="107">
        <v>191.0</v>
      </c>
    </row>
    <row r="194" ht="14.25" customHeight="1">
      <c r="C194" s="107">
        <v>2195.0</v>
      </c>
      <c r="K194" s="107">
        <v>192.0</v>
      </c>
    </row>
    <row r="195" ht="14.25" customHeight="1">
      <c r="C195" s="107">
        <v>2196.0</v>
      </c>
      <c r="K195" s="107">
        <v>193.0</v>
      </c>
    </row>
    <row r="196" ht="14.25" customHeight="1">
      <c r="C196" s="107">
        <v>2197.0</v>
      </c>
      <c r="K196" s="107">
        <v>194.0</v>
      </c>
    </row>
    <row r="197" ht="14.25" customHeight="1">
      <c r="C197" s="107">
        <v>2198.0</v>
      </c>
      <c r="K197" s="107">
        <v>195.0</v>
      </c>
    </row>
    <row r="198" ht="14.25" customHeight="1">
      <c r="C198" s="107">
        <v>2199.0</v>
      </c>
      <c r="K198" s="107">
        <v>196.0</v>
      </c>
    </row>
    <row r="199" ht="14.25" customHeight="1">
      <c r="C199" s="107">
        <v>2200.0</v>
      </c>
      <c r="K199" s="107">
        <v>197.0</v>
      </c>
    </row>
    <row r="200" ht="14.25" customHeight="1">
      <c r="C200" s="107">
        <v>2201.0</v>
      </c>
      <c r="K200" s="107">
        <v>198.0</v>
      </c>
    </row>
    <row r="201" ht="14.25" customHeight="1">
      <c r="C201" s="107">
        <v>2202.0</v>
      </c>
      <c r="K201" s="107">
        <v>199.0</v>
      </c>
    </row>
    <row r="202" ht="14.25" customHeight="1">
      <c r="C202" s="107">
        <v>2203.0</v>
      </c>
      <c r="K202" s="107">
        <v>200.0</v>
      </c>
    </row>
    <row r="203" ht="14.25" customHeight="1">
      <c r="C203" s="107">
        <v>2204.0</v>
      </c>
      <c r="K203" s="107">
        <v>201.0</v>
      </c>
    </row>
    <row r="204" ht="14.25" customHeight="1">
      <c r="C204" s="107">
        <v>2205.0</v>
      </c>
      <c r="K204" s="107">
        <v>202.0</v>
      </c>
    </row>
    <row r="205" ht="14.25" customHeight="1">
      <c r="C205" s="107">
        <v>2206.0</v>
      </c>
      <c r="K205" s="107">
        <v>203.0</v>
      </c>
    </row>
    <row r="206" ht="14.25" customHeight="1">
      <c r="C206" s="107">
        <v>2207.0</v>
      </c>
      <c r="K206" s="107">
        <v>204.0</v>
      </c>
    </row>
    <row r="207" ht="14.25" customHeight="1">
      <c r="C207" s="107">
        <v>2208.0</v>
      </c>
      <c r="K207" s="107">
        <v>205.0</v>
      </c>
    </row>
    <row r="208" ht="14.25" customHeight="1">
      <c r="C208" s="107">
        <v>2209.0</v>
      </c>
      <c r="K208" s="107">
        <v>206.0</v>
      </c>
    </row>
    <row r="209" ht="14.25" customHeight="1">
      <c r="C209" s="107">
        <v>2210.0</v>
      </c>
      <c r="K209" s="107">
        <v>207.0</v>
      </c>
    </row>
    <row r="210" ht="14.25" customHeight="1">
      <c r="C210" s="107">
        <v>2211.0</v>
      </c>
      <c r="K210" s="107">
        <v>208.0</v>
      </c>
    </row>
    <row r="211" ht="14.25" customHeight="1">
      <c r="C211" s="107">
        <v>2212.0</v>
      </c>
      <c r="K211" s="107">
        <v>209.0</v>
      </c>
    </row>
    <row r="212" ht="14.25" customHeight="1">
      <c r="C212" s="107">
        <v>2213.0</v>
      </c>
      <c r="K212" s="107">
        <v>210.0</v>
      </c>
    </row>
    <row r="213" ht="14.25" customHeight="1">
      <c r="C213" s="107">
        <v>2214.0</v>
      </c>
      <c r="K213" s="107">
        <v>211.0</v>
      </c>
    </row>
    <row r="214" ht="14.25" customHeight="1">
      <c r="C214" s="107">
        <v>2215.0</v>
      </c>
      <c r="K214" s="107">
        <v>212.0</v>
      </c>
    </row>
    <row r="215" ht="14.25" customHeight="1">
      <c r="C215" s="107">
        <v>2216.0</v>
      </c>
      <c r="K215" s="107">
        <v>213.0</v>
      </c>
    </row>
    <row r="216" ht="14.25" customHeight="1">
      <c r="C216" s="107">
        <v>2217.0</v>
      </c>
      <c r="K216" s="107">
        <v>214.0</v>
      </c>
    </row>
    <row r="217" ht="14.25" customHeight="1">
      <c r="C217" s="107">
        <v>2218.0</v>
      </c>
      <c r="K217" s="107">
        <v>215.0</v>
      </c>
    </row>
    <row r="218" ht="14.25" customHeight="1">
      <c r="C218" s="107">
        <v>2219.0</v>
      </c>
      <c r="K218" s="107">
        <v>216.0</v>
      </c>
    </row>
    <row r="219" ht="14.25" customHeight="1">
      <c r="C219" s="107">
        <v>2220.0</v>
      </c>
      <c r="K219" s="107">
        <v>217.0</v>
      </c>
    </row>
    <row r="220" ht="14.25" customHeight="1">
      <c r="C220" s="107">
        <v>2221.0</v>
      </c>
      <c r="K220" s="107">
        <v>218.0</v>
      </c>
    </row>
    <row r="221" ht="14.25" customHeight="1">
      <c r="C221" s="107">
        <v>2222.0</v>
      </c>
      <c r="K221" s="107">
        <v>219.0</v>
      </c>
    </row>
    <row r="222" ht="14.25" customHeight="1">
      <c r="C222" s="107">
        <v>2223.0</v>
      </c>
      <c r="K222" s="107">
        <v>220.0</v>
      </c>
    </row>
    <row r="223" ht="14.25" customHeight="1">
      <c r="C223" s="107">
        <v>2224.0</v>
      </c>
      <c r="K223" s="107">
        <v>221.0</v>
      </c>
    </row>
    <row r="224" ht="14.25" customHeight="1">
      <c r="C224" s="107">
        <v>2225.0</v>
      </c>
      <c r="K224" s="107">
        <v>222.0</v>
      </c>
    </row>
    <row r="225" ht="14.25" customHeight="1">
      <c r="C225" s="107">
        <v>2226.0</v>
      </c>
      <c r="K225" s="107">
        <v>223.0</v>
      </c>
    </row>
    <row r="226" ht="14.25" customHeight="1">
      <c r="C226" s="107">
        <v>2227.0</v>
      </c>
      <c r="K226" s="107">
        <v>224.0</v>
      </c>
    </row>
    <row r="227" ht="14.25" customHeight="1">
      <c r="C227" s="107">
        <v>2228.0</v>
      </c>
      <c r="K227" s="107">
        <v>225.0</v>
      </c>
    </row>
    <row r="228" ht="14.25" customHeight="1">
      <c r="C228" s="107">
        <v>2229.0</v>
      </c>
      <c r="K228" s="107">
        <v>226.0</v>
      </c>
    </row>
    <row r="229" ht="14.25" customHeight="1">
      <c r="C229" s="107">
        <v>2230.0</v>
      </c>
      <c r="K229" s="107">
        <v>227.0</v>
      </c>
    </row>
    <row r="230" ht="14.25" customHeight="1">
      <c r="C230" s="107">
        <v>2231.0</v>
      </c>
      <c r="K230" s="107">
        <v>228.0</v>
      </c>
    </row>
    <row r="231" ht="14.25" customHeight="1">
      <c r="C231" s="107">
        <v>2232.0</v>
      </c>
      <c r="K231" s="107">
        <v>229.0</v>
      </c>
    </row>
    <row r="232" ht="14.25" customHeight="1">
      <c r="C232" s="107">
        <v>2233.0</v>
      </c>
      <c r="K232" s="107">
        <v>230.0</v>
      </c>
    </row>
    <row r="233" ht="14.25" customHeight="1">
      <c r="C233" s="107">
        <v>2234.0</v>
      </c>
      <c r="K233" s="107">
        <v>231.0</v>
      </c>
    </row>
    <row r="234" ht="14.25" customHeight="1">
      <c r="C234" s="107">
        <v>2235.0</v>
      </c>
      <c r="K234" s="107">
        <v>232.0</v>
      </c>
    </row>
    <row r="235" ht="14.25" customHeight="1">
      <c r="C235" s="107">
        <v>2236.0</v>
      </c>
      <c r="K235" s="107">
        <v>233.0</v>
      </c>
    </row>
    <row r="236" ht="14.25" customHeight="1">
      <c r="C236" s="107">
        <v>2237.0</v>
      </c>
      <c r="K236" s="107">
        <v>234.0</v>
      </c>
    </row>
    <row r="237" ht="14.25" customHeight="1">
      <c r="C237" s="107">
        <v>2238.0</v>
      </c>
      <c r="K237" s="107">
        <v>235.0</v>
      </c>
    </row>
    <row r="238" ht="14.25" customHeight="1">
      <c r="C238" s="107">
        <v>2239.0</v>
      </c>
      <c r="K238" s="107">
        <v>236.0</v>
      </c>
    </row>
    <row r="239" ht="14.25" customHeight="1">
      <c r="C239" s="107">
        <v>2240.0</v>
      </c>
      <c r="K239" s="107">
        <v>237.0</v>
      </c>
    </row>
    <row r="240" ht="14.25" customHeight="1">
      <c r="C240" s="107">
        <v>2241.0</v>
      </c>
      <c r="K240" s="107">
        <v>238.0</v>
      </c>
    </row>
    <row r="241" ht="14.25" customHeight="1">
      <c r="C241" s="107">
        <v>2242.0</v>
      </c>
      <c r="K241" s="107">
        <v>239.0</v>
      </c>
    </row>
    <row r="242" ht="14.25" customHeight="1">
      <c r="C242" s="107">
        <v>2243.0</v>
      </c>
      <c r="K242" s="107">
        <v>240.0</v>
      </c>
    </row>
    <row r="243" ht="14.25" customHeight="1">
      <c r="C243" s="107">
        <v>2244.0</v>
      </c>
      <c r="K243" s="107">
        <v>241.0</v>
      </c>
    </row>
    <row r="244" ht="14.25" customHeight="1">
      <c r="C244" s="107">
        <v>2245.0</v>
      </c>
      <c r="K244" s="107">
        <v>242.0</v>
      </c>
    </row>
    <row r="245" ht="14.25" customHeight="1">
      <c r="C245" s="107">
        <v>2246.0</v>
      </c>
      <c r="K245" s="107">
        <v>243.0</v>
      </c>
    </row>
    <row r="246" ht="14.25" customHeight="1">
      <c r="C246" s="107">
        <v>2247.0</v>
      </c>
      <c r="K246" s="107">
        <v>244.0</v>
      </c>
    </row>
    <row r="247" ht="14.25" customHeight="1">
      <c r="C247" s="107">
        <v>2248.0</v>
      </c>
      <c r="K247" s="107">
        <v>245.0</v>
      </c>
    </row>
    <row r="248" ht="14.25" customHeight="1">
      <c r="C248" s="107">
        <v>2249.0</v>
      </c>
      <c r="K248" s="107">
        <v>246.0</v>
      </c>
    </row>
    <row r="249" ht="14.25" customHeight="1">
      <c r="C249" s="107">
        <v>2250.0</v>
      </c>
      <c r="K249" s="107">
        <v>247.0</v>
      </c>
    </row>
    <row r="250" ht="14.25" customHeight="1">
      <c r="C250" s="107">
        <v>2251.0</v>
      </c>
      <c r="K250" s="107">
        <v>248.0</v>
      </c>
    </row>
    <row r="251" ht="14.25" customHeight="1">
      <c r="C251" s="107">
        <v>2252.0</v>
      </c>
      <c r="K251" s="107">
        <v>249.0</v>
      </c>
    </row>
    <row r="252" ht="14.25" customHeight="1">
      <c r="C252" s="107">
        <v>2253.0</v>
      </c>
      <c r="K252" s="107">
        <v>250.0</v>
      </c>
    </row>
    <row r="253" ht="14.25" customHeight="1">
      <c r="C253" s="107">
        <v>2254.0</v>
      </c>
      <c r="K253" s="107">
        <v>251.0</v>
      </c>
    </row>
    <row r="254" ht="14.25" customHeight="1">
      <c r="C254" s="107">
        <v>2255.0</v>
      </c>
      <c r="K254" s="107">
        <v>252.0</v>
      </c>
    </row>
    <row r="255" ht="14.25" customHeight="1">
      <c r="C255" s="107">
        <v>2256.0</v>
      </c>
      <c r="K255" s="107">
        <v>253.0</v>
      </c>
    </row>
    <row r="256" ht="14.25" customHeight="1">
      <c r="C256" s="107">
        <v>2257.0</v>
      </c>
      <c r="K256" s="107">
        <v>254.0</v>
      </c>
    </row>
    <row r="257" ht="14.25" customHeight="1">
      <c r="C257" s="107">
        <v>2258.0</v>
      </c>
      <c r="K257" s="107">
        <v>255.0</v>
      </c>
    </row>
    <row r="258" ht="14.25" customHeight="1">
      <c r="C258" s="107">
        <v>2259.0</v>
      </c>
      <c r="K258" s="107">
        <v>256.0</v>
      </c>
    </row>
    <row r="259" ht="14.25" customHeight="1">
      <c r="C259" s="107">
        <v>2260.0</v>
      </c>
      <c r="K259" s="107">
        <v>257.0</v>
      </c>
    </row>
    <row r="260" ht="14.25" customHeight="1">
      <c r="C260" s="107">
        <v>2261.0</v>
      </c>
      <c r="K260" s="107">
        <v>258.0</v>
      </c>
    </row>
    <row r="261" ht="14.25" customHeight="1">
      <c r="C261" s="107">
        <v>2262.0</v>
      </c>
      <c r="K261" s="107">
        <v>259.0</v>
      </c>
    </row>
    <row r="262" ht="14.25" customHeight="1">
      <c r="C262" s="107">
        <v>2263.0</v>
      </c>
      <c r="K262" s="107">
        <v>260.0</v>
      </c>
    </row>
    <row r="263" ht="14.25" customHeight="1">
      <c r="C263" s="107">
        <v>2264.0</v>
      </c>
      <c r="K263" s="107">
        <v>261.0</v>
      </c>
    </row>
    <row r="264" ht="14.25" customHeight="1">
      <c r="C264" s="107">
        <v>2265.0</v>
      </c>
      <c r="K264" s="107">
        <v>262.0</v>
      </c>
    </row>
    <row r="265" ht="14.25" customHeight="1">
      <c r="C265" s="107">
        <v>2266.0</v>
      </c>
      <c r="K265" s="107">
        <v>263.0</v>
      </c>
    </row>
    <row r="266" ht="14.25" customHeight="1">
      <c r="C266" s="107">
        <v>2267.0</v>
      </c>
      <c r="K266" s="107">
        <v>264.0</v>
      </c>
    </row>
    <row r="267" ht="14.25" customHeight="1">
      <c r="C267" s="107">
        <v>2268.0</v>
      </c>
      <c r="K267" s="107">
        <v>265.0</v>
      </c>
    </row>
    <row r="268" ht="14.25" customHeight="1">
      <c r="C268" s="107">
        <v>2269.0</v>
      </c>
      <c r="K268" s="107">
        <v>266.0</v>
      </c>
    </row>
    <row r="269" ht="14.25" customHeight="1">
      <c r="C269" s="107">
        <v>2270.0</v>
      </c>
      <c r="K269" s="107">
        <v>267.0</v>
      </c>
    </row>
    <row r="270" ht="14.25" customHeight="1">
      <c r="C270" s="107">
        <v>2271.0</v>
      </c>
      <c r="K270" s="107">
        <v>268.0</v>
      </c>
    </row>
    <row r="271" ht="14.25" customHeight="1">
      <c r="C271" s="107">
        <v>2272.0</v>
      </c>
      <c r="K271" s="107">
        <v>269.0</v>
      </c>
    </row>
    <row r="272" ht="14.25" customHeight="1">
      <c r="C272" s="107">
        <v>2273.0</v>
      </c>
      <c r="K272" s="107">
        <v>270.0</v>
      </c>
    </row>
    <row r="273" ht="14.25" customHeight="1">
      <c r="C273" s="107">
        <v>2274.0</v>
      </c>
      <c r="K273" s="107">
        <v>271.0</v>
      </c>
    </row>
    <row r="274" ht="14.25" customHeight="1">
      <c r="C274" s="107">
        <v>2275.0</v>
      </c>
      <c r="K274" s="107">
        <v>272.0</v>
      </c>
    </row>
    <row r="275" ht="14.25" customHeight="1">
      <c r="C275" s="107">
        <v>2276.0</v>
      </c>
      <c r="K275" s="107">
        <v>273.0</v>
      </c>
    </row>
    <row r="276" ht="14.25" customHeight="1">
      <c r="C276" s="107">
        <v>2277.0</v>
      </c>
      <c r="K276" s="107">
        <v>274.0</v>
      </c>
    </row>
    <row r="277" ht="14.25" customHeight="1">
      <c r="C277" s="107">
        <v>2278.0</v>
      </c>
      <c r="K277" s="107">
        <v>275.0</v>
      </c>
    </row>
    <row r="278" ht="14.25" customHeight="1">
      <c r="C278" s="107">
        <v>2279.0</v>
      </c>
      <c r="K278" s="107">
        <v>276.0</v>
      </c>
    </row>
    <row r="279" ht="14.25" customHeight="1">
      <c r="C279" s="107">
        <v>2280.0</v>
      </c>
      <c r="K279" s="107">
        <v>277.0</v>
      </c>
    </row>
    <row r="280" ht="14.25" customHeight="1">
      <c r="C280" s="107">
        <v>2281.0</v>
      </c>
      <c r="K280" s="107">
        <v>278.0</v>
      </c>
    </row>
    <row r="281" ht="14.25" customHeight="1">
      <c r="C281" s="107">
        <v>2282.0</v>
      </c>
      <c r="K281" s="107">
        <v>279.0</v>
      </c>
    </row>
    <row r="282" ht="14.25" customHeight="1">
      <c r="C282" s="107">
        <v>2283.0</v>
      </c>
      <c r="K282" s="107">
        <v>280.0</v>
      </c>
    </row>
    <row r="283" ht="14.25" customHeight="1">
      <c r="C283" s="107">
        <v>2284.0</v>
      </c>
      <c r="K283" s="107">
        <v>281.0</v>
      </c>
    </row>
    <row r="284" ht="14.25" customHeight="1">
      <c r="C284" s="107">
        <v>2285.0</v>
      </c>
      <c r="K284" s="107">
        <v>282.0</v>
      </c>
    </row>
    <row r="285" ht="14.25" customHeight="1">
      <c r="C285" s="107">
        <v>2286.0</v>
      </c>
      <c r="K285" s="107">
        <v>283.0</v>
      </c>
    </row>
    <row r="286" ht="14.25" customHeight="1">
      <c r="C286" s="107">
        <v>2287.0</v>
      </c>
      <c r="K286" s="107">
        <v>284.0</v>
      </c>
    </row>
    <row r="287" ht="14.25" customHeight="1">
      <c r="C287" s="107">
        <v>2288.0</v>
      </c>
      <c r="K287" s="107">
        <v>285.0</v>
      </c>
    </row>
    <row r="288" ht="14.25" customHeight="1">
      <c r="C288" s="107">
        <v>2289.0</v>
      </c>
      <c r="K288" s="107">
        <v>286.0</v>
      </c>
    </row>
    <row r="289" ht="14.25" customHeight="1">
      <c r="C289" s="107">
        <v>2290.0</v>
      </c>
      <c r="K289" s="107">
        <v>287.0</v>
      </c>
    </row>
    <row r="290" ht="14.25" customHeight="1">
      <c r="C290" s="107">
        <v>2291.0</v>
      </c>
      <c r="K290" s="107">
        <v>288.0</v>
      </c>
    </row>
    <row r="291" ht="14.25" customHeight="1">
      <c r="C291" s="107">
        <v>2292.0</v>
      </c>
      <c r="K291" s="107">
        <v>289.0</v>
      </c>
    </row>
    <row r="292" ht="14.25" customHeight="1">
      <c r="C292" s="107">
        <v>2293.0</v>
      </c>
      <c r="K292" s="107">
        <v>290.0</v>
      </c>
    </row>
    <row r="293" ht="14.25" customHeight="1">
      <c r="C293" s="107">
        <v>2294.0</v>
      </c>
      <c r="K293" s="107">
        <v>291.0</v>
      </c>
    </row>
    <row r="294" ht="14.25" customHeight="1">
      <c r="C294" s="107">
        <v>2295.0</v>
      </c>
      <c r="K294" s="107">
        <v>292.0</v>
      </c>
    </row>
    <row r="295" ht="14.25" customHeight="1">
      <c r="C295" s="107">
        <v>2296.0</v>
      </c>
      <c r="K295" s="107">
        <v>293.0</v>
      </c>
    </row>
    <row r="296" ht="14.25" customHeight="1">
      <c r="C296" s="107">
        <v>2297.0</v>
      </c>
      <c r="K296" s="107">
        <v>294.0</v>
      </c>
    </row>
    <row r="297" ht="14.25" customHeight="1">
      <c r="C297" s="107">
        <v>2298.0</v>
      </c>
      <c r="K297" s="107">
        <v>295.0</v>
      </c>
    </row>
    <row r="298" ht="14.25" customHeight="1">
      <c r="C298" s="107">
        <v>2299.0</v>
      </c>
      <c r="K298" s="107">
        <v>296.0</v>
      </c>
    </row>
    <row r="299" ht="14.25" customHeight="1">
      <c r="C299" s="107">
        <v>2300.0</v>
      </c>
      <c r="K299" s="107">
        <v>297.0</v>
      </c>
    </row>
    <row r="300" ht="14.25" customHeight="1">
      <c r="C300" s="107">
        <v>2301.0</v>
      </c>
      <c r="K300" s="107">
        <v>298.0</v>
      </c>
    </row>
    <row r="301" ht="14.25" customHeight="1">
      <c r="C301" s="107">
        <v>2302.0</v>
      </c>
      <c r="K301" s="107">
        <v>299.0</v>
      </c>
    </row>
    <row r="302" ht="14.25" customHeight="1">
      <c r="C302" s="107">
        <v>2303.0</v>
      </c>
      <c r="K302" s="107">
        <v>300.0</v>
      </c>
    </row>
    <row r="303" ht="14.25" customHeight="1">
      <c r="C303" s="107">
        <v>2304.0</v>
      </c>
      <c r="K303" s="107">
        <v>301.0</v>
      </c>
    </row>
    <row r="304" ht="14.25" customHeight="1">
      <c r="C304" s="107">
        <v>2305.0</v>
      </c>
      <c r="K304" s="107">
        <v>302.0</v>
      </c>
    </row>
    <row r="305" ht="14.25" customHeight="1">
      <c r="C305" s="107">
        <v>2306.0</v>
      </c>
      <c r="K305" s="107">
        <v>303.0</v>
      </c>
    </row>
    <row r="306" ht="14.25" customHeight="1">
      <c r="C306" s="107">
        <v>2307.0</v>
      </c>
      <c r="K306" s="107">
        <v>304.0</v>
      </c>
    </row>
    <row r="307" ht="14.25" customHeight="1">
      <c r="C307" s="107">
        <v>2308.0</v>
      </c>
      <c r="K307" s="107">
        <v>305.0</v>
      </c>
    </row>
    <row r="308" ht="14.25" customHeight="1">
      <c r="C308" s="107">
        <v>2309.0</v>
      </c>
      <c r="K308" s="107">
        <v>306.0</v>
      </c>
    </row>
    <row r="309" ht="14.25" customHeight="1">
      <c r="C309" s="107">
        <v>2310.0</v>
      </c>
      <c r="K309" s="107">
        <v>307.0</v>
      </c>
    </row>
    <row r="310" ht="14.25" customHeight="1">
      <c r="C310" s="107">
        <v>2311.0</v>
      </c>
      <c r="K310" s="107">
        <v>308.0</v>
      </c>
    </row>
    <row r="311" ht="14.25" customHeight="1">
      <c r="C311" s="107">
        <v>2312.0</v>
      </c>
      <c r="K311" s="107">
        <v>309.0</v>
      </c>
    </row>
    <row r="312" ht="14.25" customHeight="1">
      <c r="C312" s="107">
        <v>2313.0</v>
      </c>
      <c r="K312" s="107">
        <v>310.0</v>
      </c>
    </row>
    <row r="313" ht="14.25" customHeight="1">
      <c r="C313" s="107">
        <v>2314.0</v>
      </c>
      <c r="K313" s="107">
        <v>311.0</v>
      </c>
    </row>
    <row r="314" ht="14.25" customHeight="1">
      <c r="C314" s="107">
        <v>2315.0</v>
      </c>
      <c r="K314" s="107">
        <v>312.0</v>
      </c>
    </row>
    <row r="315" ht="14.25" customHeight="1">
      <c r="C315" s="107">
        <v>2316.0</v>
      </c>
      <c r="K315" s="107">
        <v>313.0</v>
      </c>
    </row>
    <row r="316" ht="14.25" customHeight="1">
      <c r="C316" s="107">
        <v>2317.0</v>
      </c>
      <c r="K316" s="107">
        <v>314.0</v>
      </c>
    </row>
    <row r="317" ht="14.25" customHeight="1">
      <c r="C317" s="107">
        <v>2318.0</v>
      </c>
      <c r="K317" s="107">
        <v>315.0</v>
      </c>
    </row>
    <row r="318" ht="14.25" customHeight="1">
      <c r="C318" s="107">
        <v>2319.0</v>
      </c>
      <c r="K318" s="107">
        <v>316.0</v>
      </c>
    </row>
    <row r="319" ht="14.25" customHeight="1">
      <c r="C319" s="107">
        <v>2320.0</v>
      </c>
      <c r="K319" s="107">
        <v>317.0</v>
      </c>
    </row>
    <row r="320" ht="14.25" customHeight="1">
      <c r="C320" s="107">
        <v>2321.0</v>
      </c>
      <c r="K320" s="107">
        <v>318.0</v>
      </c>
    </row>
    <row r="321" ht="14.25" customHeight="1">
      <c r="C321" s="107">
        <v>2322.0</v>
      </c>
      <c r="K321" s="107">
        <v>319.0</v>
      </c>
    </row>
    <row r="322" ht="14.25" customHeight="1">
      <c r="C322" s="107">
        <v>2323.0</v>
      </c>
      <c r="K322" s="107">
        <v>320.0</v>
      </c>
    </row>
    <row r="323" ht="14.25" customHeight="1">
      <c r="C323" s="107">
        <v>2324.0</v>
      </c>
      <c r="K323" s="107">
        <v>321.0</v>
      </c>
    </row>
    <row r="324" ht="14.25" customHeight="1">
      <c r="C324" s="107">
        <v>2325.0</v>
      </c>
      <c r="K324" s="107">
        <v>322.0</v>
      </c>
    </row>
    <row r="325" ht="14.25" customHeight="1">
      <c r="C325" s="107">
        <v>2326.0</v>
      </c>
      <c r="K325" s="107">
        <v>323.0</v>
      </c>
    </row>
    <row r="326" ht="14.25" customHeight="1">
      <c r="C326" s="107">
        <v>2327.0</v>
      </c>
      <c r="K326" s="107">
        <v>324.0</v>
      </c>
    </row>
    <row r="327" ht="14.25" customHeight="1">
      <c r="C327" s="107">
        <v>2328.0</v>
      </c>
      <c r="K327" s="107">
        <v>325.0</v>
      </c>
    </row>
    <row r="328" ht="14.25" customHeight="1">
      <c r="C328" s="107">
        <v>2329.0</v>
      </c>
      <c r="K328" s="107">
        <v>326.0</v>
      </c>
    </row>
    <row r="329" ht="14.25" customHeight="1">
      <c r="C329" s="107">
        <v>2330.0</v>
      </c>
      <c r="K329" s="107">
        <v>327.0</v>
      </c>
    </row>
    <row r="330" ht="14.25" customHeight="1">
      <c r="C330" s="107">
        <v>2331.0</v>
      </c>
      <c r="K330" s="107">
        <v>328.0</v>
      </c>
    </row>
    <row r="331" ht="14.25" customHeight="1">
      <c r="C331" s="107">
        <v>2332.0</v>
      </c>
      <c r="K331" s="107">
        <v>329.0</v>
      </c>
    </row>
    <row r="332" ht="14.25" customHeight="1">
      <c r="C332" s="107">
        <v>2333.0</v>
      </c>
      <c r="K332" s="107">
        <v>330.0</v>
      </c>
    </row>
    <row r="333" ht="14.25" customHeight="1">
      <c r="C333" s="107">
        <v>2334.0</v>
      </c>
      <c r="K333" s="107">
        <v>331.0</v>
      </c>
    </row>
    <row r="334" ht="14.25" customHeight="1">
      <c r="C334" s="107">
        <v>2335.0</v>
      </c>
      <c r="K334" s="107">
        <v>332.0</v>
      </c>
    </row>
    <row r="335" ht="14.25" customHeight="1">
      <c r="C335" s="107">
        <v>2336.0</v>
      </c>
      <c r="K335" s="107">
        <v>333.0</v>
      </c>
    </row>
    <row r="336" ht="14.25" customHeight="1">
      <c r="C336" s="107">
        <v>2337.0</v>
      </c>
      <c r="K336" s="107">
        <v>334.0</v>
      </c>
    </row>
    <row r="337" ht="14.25" customHeight="1">
      <c r="C337" s="107">
        <v>2338.0</v>
      </c>
      <c r="K337" s="107">
        <v>335.0</v>
      </c>
    </row>
    <row r="338" ht="14.25" customHeight="1">
      <c r="C338" s="107">
        <v>2339.0</v>
      </c>
      <c r="K338" s="107">
        <v>336.0</v>
      </c>
    </row>
    <row r="339" ht="14.25" customHeight="1">
      <c r="C339" s="107">
        <v>2340.0</v>
      </c>
      <c r="K339" s="107">
        <v>337.0</v>
      </c>
    </row>
    <row r="340" ht="14.25" customHeight="1">
      <c r="C340" s="107">
        <v>2341.0</v>
      </c>
      <c r="K340" s="107">
        <v>338.0</v>
      </c>
    </row>
    <row r="341" ht="14.25" customHeight="1">
      <c r="C341" s="107">
        <v>2342.0</v>
      </c>
      <c r="K341" s="107">
        <v>339.0</v>
      </c>
    </row>
    <row r="342" ht="14.25" customHeight="1">
      <c r="C342" s="107">
        <v>2343.0</v>
      </c>
      <c r="K342" s="107">
        <v>340.0</v>
      </c>
    </row>
    <row r="343" ht="14.25" customHeight="1">
      <c r="C343" s="107">
        <v>2344.0</v>
      </c>
      <c r="K343" s="107">
        <v>341.0</v>
      </c>
    </row>
    <row r="344" ht="14.25" customHeight="1">
      <c r="C344" s="107">
        <v>2345.0</v>
      </c>
      <c r="K344" s="107">
        <v>342.0</v>
      </c>
    </row>
    <row r="345" ht="14.25" customHeight="1">
      <c r="C345" s="107">
        <v>2346.0</v>
      </c>
      <c r="K345" s="107">
        <v>343.0</v>
      </c>
    </row>
    <row r="346" ht="14.25" customHeight="1">
      <c r="C346" s="107">
        <v>2347.0</v>
      </c>
      <c r="K346" s="107">
        <v>344.0</v>
      </c>
    </row>
    <row r="347" ht="14.25" customHeight="1">
      <c r="C347" s="107">
        <v>2348.0</v>
      </c>
      <c r="K347" s="107">
        <v>345.0</v>
      </c>
    </row>
    <row r="348" ht="14.25" customHeight="1">
      <c r="C348" s="107">
        <v>2349.0</v>
      </c>
      <c r="K348" s="107">
        <v>346.0</v>
      </c>
    </row>
    <row r="349" ht="14.25" customHeight="1">
      <c r="C349" s="107">
        <v>2350.0</v>
      </c>
      <c r="K349" s="107">
        <v>347.0</v>
      </c>
    </row>
    <row r="350" ht="14.25" customHeight="1">
      <c r="C350" s="107">
        <v>2351.0</v>
      </c>
      <c r="K350" s="107">
        <v>348.0</v>
      </c>
    </row>
    <row r="351" ht="14.25" customHeight="1">
      <c r="C351" s="107">
        <v>2352.0</v>
      </c>
      <c r="K351" s="107">
        <v>349.0</v>
      </c>
    </row>
    <row r="352" ht="14.25" customHeight="1">
      <c r="C352" s="107">
        <v>2353.0</v>
      </c>
      <c r="K352" s="107">
        <v>350.0</v>
      </c>
    </row>
    <row r="353" ht="14.25" customHeight="1">
      <c r="C353" s="107">
        <v>2354.0</v>
      </c>
      <c r="K353" s="107">
        <v>351.0</v>
      </c>
    </row>
    <row r="354" ht="14.25" customHeight="1">
      <c r="C354" s="107">
        <v>2355.0</v>
      </c>
      <c r="K354" s="107">
        <v>352.0</v>
      </c>
    </row>
    <row r="355" ht="14.25" customHeight="1">
      <c r="C355" s="107">
        <v>2356.0</v>
      </c>
      <c r="K355" s="107">
        <v>353.0</v>
      </c>
    </row>
    <row r="356" ht="14.25" customHeight="1">
      <c r="C356" s="107">
        <v>2357.0</v>
      </c>
      <c r="K356" s="107">
        <v>354.0</v>
      </c>
    </row>
    <row r="357" ht="14.25" customHeight="1">
      <c r="C357" s="107">
        <v>2358.0</v>
      </c>
      <c r="K357" s="107">
        <v>355.0</v>
      </c>
    </row>
    <row r="358" ht="14.25" customHeight="1">
      <c r="C358" s="107">
        <v>2359.0</v>
      </c>
      <c r="K358" s="107">
        <v>356.0</v>
      </c>
    </row>
    <row r="359" ht="14.25" customHeight="1">
      <c r="C359" s="107">
        <v>2360.0</v>
      </c>
      <c r="K359" s="107">
        <v>357.0</v>
      </c>
    </row>
    <row r="360" ht="14.25" customHeight="1">
      <c r="C360" s="107">
        <v>2361.0</v>
      </c>
      <c r="K360" s="107">
        <v>358.0</v>
      </c>
    </row>
    <row r="361" ht="14.25" customHeight="1">
      <c r="C361" s="107">
        <v>2362.0</v>
      </c>
      <c r="K361" s="107">
        <v>359.0</v>
      </c>
    </row>
    <row r="362" ht="14.25" customHeight="1">
      <c r="C362" s="107">
        <v>2363.0</v>
      </c>
      <c r="K362" s="107">
        <v>360.0</v>
      </c>
    </row>
    <row r="363" ht="14.25" customHeight="1">
      <c r="C363" s="107">
        <v>2364.0</v>
      </c>
      <c r="K363" s="107">
        <v>361.0</v>
      </c>
    </row>
    <row r="364" ht="14.25" customHeight="1">
      <c r="C364" s="107">
        <v>2365.0</v>
      </c>
      <c r="K364" s="107">
        <v>362.0</v>
      </c>
    </row>
    <row r="365" ht="14.25" customHeight="1">
      <c r="C365" s="107">
        <v>2366.0</v>
      </c>
      <c r="K365" s="107">
        <v>363.0</v>
      </c>
    </row>
    <row r="366" ht="14.25" customHeight="1">
      <c r="C366" s="107">
        <v>2367.0</v>
      </c>
      <c r="K366" s="107">
        <v>364.0</v>
      </c>
    </row>
    <row r="367" ht="14.25" customHeight="1">
      <c r="C367" s="107">
        <v>2368.0</v>
      </c>
      <c r="K367" s="107">
        <v>365.0</v>
      </c>
    </row>
    <row r="368" ht="14.25" customHeight="1">
      <c r="C368" s="107">
        <v>2369.0</v>
      </c>
      <c r="K368" s="107">
        <v>366.0</v>
      </c>
    </row>
    <row r="369" ht="14.25" customHeight="1">
      <c r="C369" s="107">
        <v>2370.0</v>
      </c>
      <c r="K369" s="107">
        <v>367.0</v>
      </c>
    </row>
    <row r="370" ht="14.25" customHeight="1">
      <c r="C370" s="107">
        <v>2371.0</v>
      </c>
      <c r="K370" s="107">
        <v>368.0</v>
      </c>
    </row>
    <row r="371" ht="14.25" customHeight="1">
      <c r="C371" s="107">
        <v>2372.0</v>
      </c>
      <c r="K371" s="107">
        <v>369.0</v>
      </c>
    </row>
    <row r="372" ht="14.25" customHeight="1">
      <c r="C372" s="107">
        <v>2373.0</v>
      </c>
      <c r="K372" s="107">
        <v>370.0</v>
      </c>
    </row>
    <row r="373" ht="14.25" customHeight="1">
      <c r="C373" s="107">
        <v>2374.0</v>
      </c>
      <c r="K373" s="107">
        <v>371.0</v>
      </c>
    </row>
    <row r="374" ht="14.25" customHeight="1">
      <c r="C374" s="107">
        <v>2375.0</v>
      </c>
      <c r="K374" s="107">
        <v>372.0</v>
      </c>
    </row>
    <row r="375" ht="14.25" customHeight="1">
      <c r="C375" s="107">
        <v>2376.0</v>
      </c>
      <c r="K375" s="107">
        <v>373.0</v>
      </c>
    </row>
    <row r="376" ht="14.25" customHeight="1">
      <c r="C376" s="107">
        <v>2377.0</v>
      </c>
      <c r="K376" s="107">
        <v>374.0</v>
      </c>
    </row>
    <row r="377" ht="14.25" customHeight="1">
      <c r="C377" s="107">
        <v>2378.0</v>
      </c>
      <c r="K377" s="107">
        <v>375.0</v>
      </c>
    </row>
    <row r="378" ht="14.25" customHeight="1">
      <c r="C378" s="107">
        <v>2379.0</v>
      </c>
      <c r="K378" s="107">
        <v>376.0</v>
      </c>
    </row>
    <row r="379" ht="14.25" customHeight="1">
      <c r="C379" s="107">
        <v>2380.0</v>
      </c>
      <c r="K379" s="107">
        <v>377.0</v>
      </c>
    </row>
    <row r="380" ht="14.25" customHeight="1">
      <c r="C380" s="107">
        <v>2381.0</v>
      </c>
      <c r="K380" s="107">
        <v>378.0</v>
      </c>
    </row>
    <row r="381" ht="14.25" customHeight="1">
      <c r="C381" s="107">
        <v>2382.0</v>
      </c>
      <c r="K381" s="107">
        <v>379.0</v>
      </c>
    </row>
    <row r="382" ht="14.25" customHeight="1">
      <c r="C382" s="107">
        <v>2383.0</v>
      </c>
      <c r="K382" s="107">
        <v>380.0</v>
      </c>
    </row>
    <row r="383" ht="14.25" customHeight="1">
      <c r="C383" s="107">
        <v>2384.0</v>
      </c>
      <c r="K383" s="107">
        <v>381.0</v>
      </c>
    </row>
    <row r="384" ht="14.25" customHeight="1">
      <c r="C384" s="107">
        <v>2385.0</v>
      </c>
      <c r="K384" s="107">
        <v>382.0</v>
      </c>
    </row>
    <row r="385" ht="14.25" customHeight="1">
      <c r="C385" s="107">
        <v>2386.0</v>
      </c>
      <c r="K385" s="107">
        <v>383.0</v>
      </c>
    </row>
    <row r="386" ht="14.25" customHeight="1">
      <c r="C386" s="107">
        <v>2387.0</v>
      </c>
      <c r="K386" s="107">
        <v>384.0</v>
      </c>
    </row>
    <row r="387" ht="14.25" customHeight="1">
      <c r="C387" s="107">
        <v>2388.0</v>
      </c>
      <c r="K387" s="107">
        <v>385.0</v>
      </c>
    </row>
    <row r="388" ht="14.25" customHeight="1">
      <c r="C388" s="107">
        <v>2389.0</v>
      </c>
      <c r="K388" s="107">
        <v>386.0</v>
      </c>
    </row>
    <row r="389" ht="14.25" customHeight="1">
      <c r="C389" s="107">
        <v>2390.0</v>
      </c>
      <c r="K389" s="107">
        <v>387.0</v>
      </c>
    </row>
    <row r="390" ht="14.25" customHeight="1">
      <c r="C390" s="107">
        <v>2391.0</v>
      </c>
      <c r="K390" s="107">
        <v>388.0</v>
      </c>
    </row>
    <row r="391" ht="14.25" customHeight="1">
      <c r="C391" s="107">
        <v>2392.0</v>
      </c>
      <c r="K391" s="107">
        <v>389.0</v>
      </c>
    </row>
    <row r="392" ht="14.25" customHeight="1">
      <c r="C392" s="107">
        <v>2393.0</v>
      </c>
      <c r="K392" s="107">
        <v>390.0</v>
      </c>
    </row>
    <row r="393" ht="14.25" customHeight="1">
      <c r="C393" s="107">
        <v>2394.0</v>
      </c>
      <c r="K393" s="107">
        <v>391.0</v>
      </c>
    </row>
    <row r="394" ht="14.25" customHeight="1">
      <c r="C394" s="107">
        <v>2395.0</v>
      </c>
      <c r="K394" s="107">
        <v>392.0</v>
      </c>
    </row>
    <row r="395" ht="14.25" customHeight="1">
      <c r="C395" s="107">
        <v>2396.0</v>
      </c>
      <c r="K395" s="107">
        <v>393.0</v>
      </c>
    </row>
    <row r="396" ht="14.25" customHeight="1">
      <c r="C396" s="107">
        <v>2397.0</v>
      </c>
      <c r="K396" s="107">
        <v>394.0</v>
      </c>
    </row>
    <row r="397" ht="14.25" customHeight="1">
      <c r="C397" s="107">
        <v>2398.0</v>
      </c>
      <c r="K397" s="107">
        <v>395.0</v>
      </c>
    </row>
    <row r="398" ht="14.25" customHeight="1">
      <c r="C398" s="107">
        <v>2399.0</v>
      </c>
      <c r="K398" s="107">
        <v>396.0</v>
      </c>
    </row>
    <row r="399" ht="14.25" customHeight="1">
      <c r="C399" s="107">
        <v>2400.0</v>
      </c>
      <c r="K399" s="107">
        <v>397.0</v>
      </c>
    </row>
    <row r="400" ht="14.25" customHeight="1">
      <c r="C400" s="107">
        <v>2401.0</v>
      </c>
      <c r="K400" s="107">
        <v>398.0</v>
      </c>
    </row>
    <row r="401" ht="14.25" customHeight="1">
      <c r="C401" s="107">
        <v>2402.0</v>
      </c>
      <c r="K401" s="107">
        <v>399.0</v>
      </c>
    </row>
    <row r="402" ht="14.25" customHeight="1">
      <c r="C402" s="107">
        <v>2403.0</v>
      </c>
      <c r="K402" s="107">
        <v>400.0</v>
      </c>
    </row>
    <row r="403" ht="14.25" customHeight="1">
      <c r="C403" s="107">
        <v>2404.0</v>
      </c>
    </row>
    <row r="404" ht="14.25" customHeight="1">
      <c r="C404" s="107">
        <v>2405.0</v>
      </c>
    </row>
    <row r="405" ht="14.25" customHeight="1">
      <c r="C405" s="107">
        <v>2406.0</v>
      </c>
    </row>
    <row r="406" ht="14.25" customHeight="1">
      <c r="C406" s="107">
        <v>2407.0</v>
      </c>
    </row>
    <row r="407" ht="14.25" customHeight="1">
      <c r="C407" s="107">
        <v>2408.0</v>
      </c>
    </row>
    <row r="408" ht="14.25" customHeight="1">
      <c r="C408" s="107">
        <v>2409.0</v>
      </c>
    </row>
    <row r="409" ht="14.25" customHeight="1">
      <c r="C409" s="107">
        <v>2410.0</v>
      </c>
    </row>
    <row r="410" ht="14.25" customHeight="1">
      <c r="C410" s="107">
        <v>2411.0</v>
      </c>
    </row>
    <row r="411" ht="14.25" customHeight="1">
      <c r="C411" s="107">
        <v>2412.0</v>
      </c>
    </row>
    <row r="412" ht="14.25" customHeight="1">
      <c r="C412" s="107">
        <v>2413.0</v>
      </c>
    </row>
    <row r="413" ht="14.25" customHeight="1">
      <c r="C413" s="107">
        <v>2414.0</v>
      </c>
    </row>
    <row r="414" ht="14.25" customHeight="1">
      <c r="C414" s="107">
        <v>2415.0</v>
      </c>
    </row>
    <row r="415" ht="14.25" customHeight="1">
      <c r="C415" s="107">
        <v>2416.0</v>
      </c>
    </row>
    <row r="416" ht="14.25" customHeight="1">
      <c r="C416" s="107">
        <v>2417.0</v>
      </c>
    </row>
    <row r="417" ht="14.25" customHeight="1">
      <c r="C417" s="107">
        <v>2418.0</v>
      </c>
    </row>
    <row r="418" ht="14.25" customHeight="1">
      <c r="C418" s="107">
        <v>2419.0</v>
      </c>
    </row>
    <row r="419" ht="14.25" customHeight="1">
      <c r="C419" s="107">
        <v>2420.0</v>
      </c>
    </row>
    <row r="420" ht="14.25" customHeight="1">
      <c r="C420" s="107">
        <v>2421.0</v>
      </c>
    </row>
    <row r="421" ht="14.25" customHeight="1">
      <c r="C421" s="107">
        <v>2422.0</v>
      </c>
    </row>
    <row r="422" ht="14.25" customHeight="1">
      <c r="C422" s="107">
        <v>2423.0</v>
      </c>
    </row>
    <row r="423" ht="14.25" customHeight="1">
      <c r="C423" s="107">
        <v>2424.0</v>
      </c>
    </row>
    <row r="424" ht="14.25" customHeight="1">
      <c r="C424" s="107">
        <v>2425.0</v>
      </c>
    </row>
    <row r="425" ht="14.25" customHeight="1">
      <c r="C425" s="107">
        <v>2426.0</v>
      </c>
    </row>
    <row r="426" ht="14.25" customHeight="1">
      <c r="C426" s="107">
        <v>2427.0</v>
      </c>
    </row>
    <row r="427" ht="14.25" customHeight="1">
      <c r="C427" s="107">
        <v>2428.0</v>
      </c>
    </row>
    <row r="428" ht="14.25" customHeight="1">
      <c r="C428" s="107">
        <v>2429.0</v>
      </c>
    </row>
    <row r="429" ht="14.25" customHeight="1">
      <c r="C429" s="107">
        <v>2430.0</v>
      </c>
    </row>
    <row r="430" ht="14.25" customHeight="1">
      <c r="C430" s="107">
        <v>2431.0</v>
      </c>
    </row>
    <row r="431" ht="14.25" customHeight="1">
      <c r="C431" s="107">
        <v>2432.0</v>
      </c>
    </row>
    <row r="432" ht="14.25" customHeight="1">
      <c r="C432" s="107">
        <v>2433.0</v>
      </c>
    </row>
    <row r="433" ht="14.25" customHeight="1">
      <c r="C433" s="107">
        <v>2434.0</v>
      </c>
    </row>
    <row r="434" ht="14.25" customHeight="1">
      <c r="C434" s="107">
        <v>2435.0</v>
      </c>
    </row>
    <row r="435" ht="14.25" customHeight="1">
      <c r="C435" s="107">
        <v>2436.0</v>
      </c>
    </row>
    <row r="436" ht="14.25" customHeight="1">
      <c r="C436" s="107">
        <v>2437.0</v>
      </c>
    </row>
    <row r="437" ht="14.25" customHeight="1">
      <c r="C437" s="107">
        <v>2438.0</v>
      </c>
    </row>
    <row r="438" ht="14.25" customHeight="1">
      <c r="C438" s="107">
        <v>2439.0</v>
      </c>
    </row>
    <row r="439" ht="14.25" customHeight="1">
      <c r="C439" s="107">
        <v>2440.0</v>
      </c>
    </row>
    <row r="440" ht="14.25" customHeight="1">
      <c r="C440" s="107">
        <v>2441.0</v>
      </c>
    </row>
    <row r="441" ht="14.25" customHeight="1">
      <c r="C441" s="107">
        <v>2442.0</v>
      </c>
    </row>
    <row r="442" ht="14.25" customHeight="1">
      <c r="C442" s="107">
        <v>2443.0</v>
      </c>
    </row>
    <row r="443" ht="14.25" customHeight="1">
      <c r="C443" s="107">
        <v>2444.0</v>
      </c>
    </row>
    <row r="444" ht="14.25" customHeight="1">
      <c r="C444" s="107">
        <v>2445.0</v>
      </c>
    </row>
    <row r="445" ht="14.25" customHeight="1">
      <c r="C445" s="107">
        <v>2446.0</v>
      </c>
    </row>
    <row r="446" ht="14.25" customHeight="1">
      <c r="C446" s="107">
        <v>2447.0</v>
      </c>
    </row>
    <row r="447" ht="14.25" customHeight="1">
      <c r="C447" s="107">
        <v>2448.0</v>
      </c>
    </row>
    <row r="448" ht="14.25" customHeight="1">
      <c r="C448" s="107">
        <v>2449.0</v>
      </c>
    </row>
    <row r="449" ht="14.25" customHeight="1">
      <c r="C449" s="107">
        <v>2450.0</v>
      </c>
    </row>
    <row r="450" ht="14.25" customHeight="1">
      <c r="C450" s="107">
        <v>2451.0</v>
      </c>
    </row>
    <row r="451" ht="14.25" customHeight="1">
      <c r="C451" s="107">
        <v>2452.0</v>
      </c>
    </row>
    <row r="452" ht="14.25" customHeight="1">
      <c r="C452" s="107">
        <v>2453.0</v>
      </c>
    </row>
    <row r="453" ht="14.25" customHeight="1">
      <c r="C453" s="107">
        <v>2454.0</v>
      </c>
    </row>
    <row r="454" ht="14.25" customHeight="1">
      <c r="C454" s="107">
        <v>2455.0</v>
      </c>
    </row>
    <row r="455" ht="14.25" customHeight="1">
      <c r="C455" s="107">
        <v>2456.0</v>
      </c>
    </row>
    <row r="456" ht="14.25" customHeight="1">
      <c r="C456" s="107">
        <v>2457.0</v>
      </c>
    </row>
    <row r="457" ht="14.25" customHeight="1">
      <c r="C457" s="107">
        <v>2458.0</v>
      </c>
    </row>
    <row r="458" ht="14.25" customHeight="1">
      <c r="C458" s="107">
        <v>2459.0</v>
      </c>
    </row>
    <row r="459" ht="14.25" customHeight="1">
      <c r="C459" s="107">
        <v>2460.0</v>
      </c>
    </row>
    <row r="460" ht="14.25" customHeight="1">
      <c r="C460" s="107">
        <v>2461.0</v>
      </c>
    </row>
    <row r="461" ht="14.25" customHeight="1">
      <c r="C461" s="107">
        <v>2462.0</v>
      </c>
    </row>
    <row r="462" ht="14.25" customHeight="1">
      <c r="C462" s="107">
        <v>2463.0</v>
      </c>
    </row>
    <row r="463" ht="14.25" customHeight="1">
      <c r="C463" s="107">
        <v>2464.0</v>
      </c>
    </row>
    <row r="464" ht="14.25" customHeight="1">
      <c r="C464" s="107">
        <v>2465.0</v>
      </c>
    </row>
    <row r="465" ht="14.25" customHeight="1">
      <c r="C465" s="107">
        <v>2466.0</v>
      </c>
    </row>
    <row r="466" ht="14.25" customHeight="1">
      <c r="C466" s="107">
        <v>2467.0</v>
      </c>
    </row>
    <row r="467" ht="14.25" customHeight="1">
      <c r="C467" s="107">
        <v>2468.0</v>
      </c>
    </row>
    <row r="468" ht="14.25" customHeight="1">
      <c r="C468" s="107">
        <v>2469.0</v>
      </c>
    </row>
    <row r="469" ht="14.25" customHeight="1">
      <c r="C469" s="107">
        <v>2470.0</v>
      </c>
    </row>
    <row r="470" ht="14.25" customHeight="1">
      <c r="C470" s="107">
        <v>2471.0</v>
      </c>
    </row>
    <row r="471" ht="14.25" customHeight="1">
      <c r="C471" s="107">
        <v>2472.0</v>
      </c>
    </row>
    <row r="472" ht="14.25" customHeight="1">
      <c r="C472" s="107">
        <v>2473.0</v>
      </c>
    </row>
    <row r="473" ht="14.25" customHeight="1">
      <c r="C473" s="107">
        <v>2474.0</v>
      </c>
    </row>
    <row r="474" ht="14.25" customHeight="1">
      <c r="C474" s="107">
        <v>2475.0</v>
      </c>
    </row>
    <row r="475" ht="14.25" customHeight="1">
      <c r="C475" s="107">
        <v>2476.0</v>
      </c>
    </row>
    <row r="476" ht="14.25" customHeight="1">
      <c r="C476" s="107">
        <v>2477.0</v>
      </c>
    </row>
    <row r="477" ht="14.25" customHeight="1">
      <c r="C477" s="107">
        <v>2478.0</v>
      </c>
    </row>
    <row r="478" ht="14.25" customHeight="1">
      <c r="C478" s="107">
        <v>2479.0</v>
      </c>
    </row>
    <row r="479" ht="14.25" customHeight="1">
      <c r="C479" s="107">
        <v>2480.0</v>
      </c>
    </row>
    <row r="480" ht="14.25" customHeight="1">
      <c r="C480" s="107">
        <v>2481.0</v>
      </c>
    </row>
    <row r="481" ht="14.25" customHeight="1">
      <c r="C481" s="107">
        <v>2482.0</v>
      </c>
    </row>
    <row r="482" ht="14.25" customHeight="1">
      <c r="C482" s="107">
        <v>2483.0</v>
      </c>
    </row>
    <row r="483" ht="14.25" customHeight="1">
      <c r="C483" s="107">
        <v>2484.0</v>
      </c>
    </row>
    <row r="484" ht="14.25" customHeight="1">
      <c r="C484" s="107">
        <v>2485.0</v>
      </c>
    </row>
    <row r="485" ht="14.25" customHeight="1">
      <c r="C485" s="107">
        <v>2486.0</v>
      </c>
    </row>
    <row r="486" ht="14.25" customHeight="1">
      <c r="C486" s="107">
        <v>2487.0</v>
      </c>
    </row>
    <row r="487" ht="14.25" customHeight="1">
      <c r="C487" s="107">
        <v>2488.0</v>
      </c>
    </row>
    <row r="488" ht="14.25" customHeight="1">
      <c r="C488" s="107">
        <v>2489.0</v>
      </c>
    </row>
    <row r="489" ht="14.25" customHeight="1">
      <c r="C489" s="107">
        <v>2490.0</v>
      </c>
    </row>
    <row r="490" ht="14.25" customHeight="1">
      <c r="C490" s="107">
        <v>2491.0</v>
      </c>
    </row>
    <row r="491" ht="14.25" customHeight="1">
      <c r="C491" s="107">
        <v>2492.0</v>
      </c>
    </row>
    <row r="492" ht="14.25" customHeight="1">
      <c r="C492" s="107">
        <v>2493.0</v>
      </c>
    </row>
    <row r="493" ht="14.25" customHeight="1">
      <c r="C493" s="107">
        <v>2494.0</v>
      </c>
    </row>
    <row r="494" ht="14.25" customHeight="1">
      <c r="C494" s="107">
        <v>2495.0</v>
      </c>
    </row>
    <row r="495" ht="14.25" customHeight="1">
      <c r="C495" s="107">
        <v>2496.0</v>
      </c>
    </row>
    <row r="496" ht="14.25" customHeight="1">
      <c r="C496" s="107">
        <v>2497.0</v>
      </c>
    </row>
    <row r="497" ht="14.25" customHeight="1">
      <c r="C497" s="107">
        <v>2498.0</v>
      </c>
    </row>
    <row r="498" ht="14.25" customHeight="1">
      <c r="C498" s="107">
        <v>2499.0</v>
      </c>
    </row>
    <row r="499" ht="14.25" customHeight="1">
      <c r="C499" s="107">
        <v>2500.0</v>
      </c>
    </row>
    <row r="500" ht="14.25" customHeight="1">
      <c r="C500" s="107">
        <v>2501.0</v>
      </c>
    </row>
    <row r="501" ht="14.25" customHeight="1">
      <c r="C501" s="107">
        <v>2502.0</v>
      </c>
    </row>
    <row r="502" ht="14.25" customHeight="1">
      <c r="C502" s="107">
        <v>2503.0</v>
      </c>
    </row>
    <row r="503" ht="14.25" customHeight="1">
      <c r="C503" s="107">
        <v>2504.0</v>
      </c>
    </row>
    <row r="504" ht="14.25" customHeight="1">
      <c r="C504" s="107">
        <v>2505.0</v>
      </c>
    </row>
    <row r="505" ht="14.25" customHeight="1">
      <c r="C505" s="107">
        <v>2506.0</v>
      </c>
    </row>
    <row r="506" ht="14.25" customHeight="1">
      <c r="C506" s="107">
        <v>2507.0</v>
      </c>
    </row>
    <row r="507" ht="14.25" customHeight="1">
      <c r="C507" s="107">
        <v>2508.0</v>
      </c>
    </row>
    <row r="508" ht="14.25" customHeight="1">
      <c r="C508" s="107">
        <v>2509.0</v>
      </c>
    </row>
    <row r="509" ht="14.25" customHeight="1">
      <c r="C509" s="107">
        <v>2510.0</v>
      </c>
    </row>
    <row r="510" ht="14.25" customHeight="1">
      <c r="C510" s="107">
        <v>2511.0</v>
      </c>
    </row>
    <row r="511" ht="14.25" customHeight="1">
      <c r="C511" s="107">
        <v>2512.0</v>
      </c>
    </row>
    <row r="512" ht="14.25" customHeight="1">
      <c r="C512" s="107">
        <v>2513.0</v>
      </c>
    </row>
    <row r="513" ht="14.25" customHeight="1">
      <c r="C513" s="107">
        <v>2514.0</v>
      </c>
    </row>
    <row r="514" ht="14.25" customHeight="1">
      <c r="C514" s="107">
        <v>2515.0</v>
      </c>
    </row>
    <row r="515" ht="14.25" customHeight="1">
      <c r="C515" s="107">
        <v>2516.0</v>
      </c>
    </row>
    <row r="516" ht="14.25" customHeight="1">
      <c r="C516" s="107">
        <v>2517.0</v>
      </c>
    </row>
    <row r="517" ht="14.25" customHeight="1">
      <c r="C517" s="107">
        <v>2518.0</v>
      </c>
    </row>
    <row r="518" ht="14.25" customHeight="1">
      <c r="C518" s="107">
        <v>2519.0</v>
      </c>
    </row>
    <row r="519" ht="14.25" customHeight="1">
      <c r="C519" s="107">
        <v>2520.0</v>
      </c>
    </row>
    <row r="520" ht="14.25" customHeight="1">
      <c r="C520" s="107">
        <v>2521.0</v>
      </c>
    </row>
    <row r="521" ht="14.25" customHeight="1">
      <c r="C521" s="107">
        <v>2522.0</v>
      </c>
    </row>
    <row r="522" ht="14.25" customHeight="1">
      <c r="C522" s="107">
        <v>2523.0</v>
      </c>
    </row>
    <row r="523" ht="14.25" customHeight="1">
      <c r="C523" s="107">
        <v>2524.0</v>
      </c>
    </row>
    <row r="524" ht="14.25" customHeight="1">
      <c r="C524" s="107">
        <v>2525.0</v>
      </c>
    </row>
    <row r="525" ht="14.25" customHeight="1">
      <c r="C525" s="107">
        <v>2526.0</v>
      </c>
    </row>
    <row r="526" ht="14.25" customHeight="1">
      <c r="C526" s="107">
        <v>2527.0</v>
      </c>
    </row>
    <row r="527" ht="14.25" customHeight="1">
      <c r="C527" s="107">
        <v>2528.0</v>
      </c>
    </row>
    <row r="528" ht="14.25" customHeight="1">
      <c r="C528" s="107">
        <v>2529.0</v>
      </c>
    </row>
    <row r="529" ht="14.25" customHeight="1">
      <c r="C529" s="107">
        <v>2530.0</v>
      </c>
    </row>
    <row r="530" ht="14.25" customHeight="1">
      <c r="C530" s="107">
        <v>2531.0</v>
      </c>
    </row>
    <row r="531" ht="14.25" customHeight="1">
      <c r="C531" s="107">
        <v>2532.0</v>
      </c>
    </row>
    <row r="532" ht="14.25" customHeight="1">
      <c r="C532" s="107">
        <v>2533.0</v>
      </c>
    </row>
    <row r="533" ht="14.25" customHeight="1">
      <c r="C533" s="107">
        <v>2534.0</v>
      </c>
    </row>
    <row r="534" ht="14.25" customHeight="1">
      <c r="C534" s="107">
        <v>2535.0</v>
      </c>
    </row>
    <row r="535" ht="14.25" customHeight="1">
      <c r="C535" s="107">
        <v>2536.0</v>
      </c>
    </row>
    <row r="536" ht="14.25" customHeight="1">
      <c r="C536" s="107">
        <v>2537.0</v>
      </c>
    </row>
    <row r="537" ht="14.25" customHeight="1">
      <c r="C537" s="107">
        <v>2538.0</v>
      </c>
    </row>
    <row r="538" ht="14.25" customHeight="1">
      <c r="C538" s="107">
        <v>2539.0</v>
      </c>
    </row>
    <row r="539" ht="14.25" customHeight="1">
      <c r="C539" s="107">
        <v>2540.0</v>
      </c>
    </row>
    <row r="540" ht="14.25" customHeight="1">
      <c r="C540" s="107">
        <v>2541.0</v>
      </c>
    </row>
    <row r="541" ht="14.25" customHeight="1">
      <c r="C541" s="107">
        <v>2542.0</v>
      </c>
    </row>
    <row r="542" ht="14.25" customHeight="1">
      <c r="C542" s="107">
        <v>2543.0</v>
      </c>
    </row>
    <row r="543" ht="14.25" customHeight="1">
      <c r="C543" s="107">
        <v>2544.0</v>
      </c>
    </row>
    <row r="544" ht="14.25" customHeight="1">
      <c r="C544" s="107">
        <v>2545.0</v>
      </c>
    </row>
    <row r="545" ht="14.25" customHeight="1">
      <c r="C545" s="107">
        <v>2546.0</v>
      </c>
    </row>
    <row r="546" ht="14.25" customHeight="1">
      <c r="C546" s="107">
        <v>2547.0</v>
      </c>
    </row>
    <row r="547" ht="14.25" customHeight="1">
      <c r="C547" s="107">
        <v>2548.0</v>
      </c>
    </row>
    <row r="548" ht="14.25" customHeight="1">
      <c r="C548" s="107">
        <v>2549.0</v>
      </c>
    </row>
    <row r="549" ht="14.25" customHeight="1">
      <c r="C549" s="107">
        <v>2550.0</v>
      </c>
    </row>
    <row r="550" ht="14.25" customHeight="1">
      <c r="C550" s="107">
        <v>2551.0</v>
      </c>
    </row>
    <row r="551" ht="14.25" customHeight="1">
      <c r="C551" s="107">
        <v>2552.0</v>
      </c>
    </row>
    <row r="552" ht="14.25" customHeight="1">
      <c r="C552" s="107">
        <v>2553.0</v>
      </c>
    </row>
    <row r="553" ht="14.25" customHeight="1">
      <c r="C553" s="107">
        <v>2554.0</v>
      </c>
    </row>
    <row r="554" ht="14.25" customHeight="1">
      <c r="C554" s="107">
        <v>2555.0</v>
      </c>
    </row>
    <row r="555" ht="14.25" customHeight="1">
      <c r="C555" s="107">
        <v>2556.0</v>
      </c>
    </row>
    <row r="556" ht="14.25" customHeight="1">
      <c r="C556" s="107">
        <v>2557.0</v>
      </c>
    </row>
    <row r="557" ht="14.25" customHeight="1">
      <c r="C557" s="107">
        <v>2558.0</v>
      </c>
    </row>
    <row r="558" ht="14.25" customHeight="1">
      <c r="C558" s="107">
        <v>2559.0</v>
      </c>
    </row>
    <row r="559" ht="14.25" customHeight="1">
      <c r="C559" s="107">
        <v>2560.0</v>
      </c>
    </row>
    <row r="560" ht="14.25" customHeight="1">
      <c r="C560" s="107">
        <v>2561.0</v>
      </c>
    </row>
    <row r="561" ht="14.25" customHeight="1">
      <c r="C561" s="107">
        <v>2562.0</v>
      </c>
    </row>
    <row r="562" ht="14.25" customHeight="1">
      <c r="C562" s="107">
        <v>2563.0</v>
      </c>
    </row>
    <row r="563" ht="14.25" customHeight="1">
      <c r="C563" s="107">
        <v>2564.0</v>
      </c>
    </row>
    <row r="564" ht="14.25" customHeight="1">
      <c r="C564" s="107">
        <v>2565.0</v>
      </c>
    </row>
    <row r="565" ht="14.25" customHeight="1">
      <c r="C565" s="107">
        <v>2566.0</v>
      </c>
    </row>
    <row r="566" ht="14.25" customHeight="1">
      <c r="C566" s="107">
        <v>2567.0</v>
      </c>
    </row>
    <row r="567" ht="14.25" customHeight="1">
      <c r="C567" s="107">
        <v>2568.0</v>
      </c>
    </row>
    <row r="568" ht="14.25" customHeight="1">
      <c r="C568" s="107">
        <v>2569.0</v>
      </c>
    </row>
    <row r="569" ht="14.25" customHeight="1">
      <c r="C569" s="107">
        <v>2570.0</v>
      </c>
    </row>
    <row r="570" ht="14.25" customHeight="1">
      <c r="C570" s="107">
        <v>2571.0</v>
      </c>
    </row>
    <row r="571" ht="14.25" customHeight="1">
      <c r="C571" s="107">
        <v>2572.0</v>
      </c>
    </row>
    <row r="572" ht="14.25" customHeight="1">
      <c r="C572" s="107">
        <v>2573.0</v>
      </c>
    </row>
    <row r="573" ht="14.25" customHeight="1">
      <c r="C573" s="107">
        <v>2574.0</v>
      </c>
    </row>
    <row r="574" ht="14.25" customHeight="1">
      <c r="C574" s="107">
        <v>2575.0</v>
      </c>
    </row>
    <row r="575" ht="14.25" customHeight="1">
      <c r="C575" s="107">
        <v>2576.0</v>
      </c>
    </row>
    <row r="576" ht="14.25" customHeight="1">
      <c r="C576" s="107">
        <v>2577.0</v>
      </c>
    </row>
    <row r="577" ht="14.25" customHeight="1">
      <c r="C577" s="107">
        <v>2578.0</v>
      </c>
    </row>
    <row r="578" ht="14.25" customHeight="1">
      <c r="C578" s="107">
        <v>2579.0</v>
      </c>
    </row>
    <row r="579" ht="14.25" customHeight="1">
      <c r="C579" s="107">
        <v>2580.0</v>
      </c>
    </row>
    <row r="580" ht="14.25" customHeight="1">
      <c r="C580" s="107">
        <v>2581.0</v>
      </c>
    </row>
    <row r="581" ht="14.25" customHeight="1">
      <c r="C581" s="107">
        <v>2582.0</v>
      </c>
    </row>
    <row r="582" ht="14.25" customHeight="1">
      <c r="C582" s="107">
        <v>2583.0</v>
      </c>
    </row>
    <row r="583" ht="14.25" customHeight="1">
      <c r="C583" s="107">
        <v>2584.0</v>
      </c>
    </row>
    <row r="584" ht="14.25" customHeight="1">
      <c r="C584" s="107">
        <v>2585.0</v>
      </c>
    </row>
    <row r="585" ht="14.25" customHeight="1">
      <c r="C585" s="107">
        <v>2586.0</v>
      </c>
    </row>
    <row r="586" ht="14.25" customHeight="1">
      <c r="C586" s="107">
        <v>2587.0</v>
      </c>
    </row>
    <row r="587" ht="14.25" customHeight="1">
      <c r="C587" s="107">
        <v>2588.0</v>
      </c>
    </row>
    <row r="588" ht="14.25" customHeight="1">
      <c r="C588" s="107">
        <v>2589.0</v>
      </c>
    </row>
    <row r="589" ht="14.25" customHeight="1">
      <c r="C589" s="107">
        <v>2590.0</v>
      </c>
    </row>
    <row r="590" ht="14.25" customHeight="1">
      <c r="C590" s="107">
        <v>2591.0</v>
      </c>
    </row>
    <row r="591" ht="14.25" customHeight="1">
      <c r="C591" s="107">
        <v>2592.0</v>
      </c>
    </row>
    <row r="592" ht="14.25" customHeight="1">
      <c r="C592" s="107">
        <v>2593.0</v>
      </c>
    </row>
    <row r="593" ht="14.25" customHeight="1">
      <c r="C593" s="107">
        <v>2594.0</v>
      </c>
    </row>
    <row r="594" ht="14.25" customHeight="1">
      <c r="C594" s="107">
        <v>2595.0</v>
      </c>
    </row>
    <row r="595" ht="14.25" customHeight="1">
      <c r="C595" s="107">
        <v>2596.0</v>
      </c>
    </row>
    <row r="596" ht="14.25" customHeight="1">
      <c r="C596" s="107">
        <v>2597.0</v>
      </c>
    </row>
    <row r="597" ht="14.25" customHeight="1">
      <c r="C597" s="107">
        <v>2598.0</v>
      </c>
    </row>
    <row r="598" ht="14.25" customHeight="1">
      <c r="C598" s="107">
        <v>2599.0</v>
      </c>
    </row>
    <row r="599" ht="14.25" customHeight="1">
      <c r="C599" s="107">
        <v>2600.0</v>
      </c>
    </row>
    <row r="600" ht="14.25" customHeight="1">
      <c r="C600" s="107">
        <v>2601.0</v>
      </c>
    </row>
    <row r="601" ht="14.25" customHeight="1">
      <c r="C601" s="107">
        <v>2602.0</v>
      </c>
    </row>
    <row r="602" ht="14.25" customHeight="1">
      <c r="C602" s="107">
        <v>2603.0</v>
      </c>
    </row>
    <row r="603" ht="14.25" customHeight="1">
      <c r="C603" s="107">
        <v>2604.0</v>
      </c>
    </row>
    <row r="604" ht="14.25" customHeight="1">
      <c r="C604" s="107">
        <v>2605.0</v>
      </c>
    </row>
    <row r="605" ht="14.25" customHeight="1">
      <c r="C605" s="107">
        <v>2606.0</v>
      </c>
    </row>
    <row r="606" ht="14.25" customHeight="1">
      <c r="C606" s="107">
        <v>2607.0</v>
      </c>
    </row>
    <row r="607" ht="14.25" customHeight="1">
      <c r="C607" s="107">
        <v>2608.0</v>
      </c>
    </row>
    <row r="608" ht="14.25" customHeight="1">
      <c r="C608" s="107">
        <v>2609.0</v>
      </c>
    </row>
    <row r="609" ht="14.25" customHeight="1">
      <c r="C609" s="107">
        <v>2610.0</v>
      </c>
    </row>
    <row r="610" ht="14.25" customHeight="1">
      <c r="C610" s="107">
        <v>2611.0</v>
      </c>
    </row>
    <row r="611" ht="14.25" customHeight="1">
      <c r="C611" s="107">
        <v>2612.0</v>
      </c>
    </row>
    <row r="612" ht="14.25" customHeight="1">
      <c r="C612" s="107">
        <v>2613.0</v>
      </c>
    </row>
    <row r="613" ht="14.25" customHeight="1">
      <c r="C613" s="107">
        <v>2614.0</v>
      </c>
    </row>
    <row r="614" ht="14.25" customHeight="1">
      <c r="C614" s="107">
        <v>2615.0</v>
      </c>
    </row>
    <row r="615" ht="14.25" customHeight="1">
      <c r="C615" s="107">
        <v>2616.0</v>
      </c>
    </row>
    <row r="616" ht="14.25" customHeight="1">
      <c r="C616" s="107">
        <v>2617.0</v>
      </c>
    </row>
    <row r="617" ht="14.25" customHeight="1">
      <c r="C617" s="107">
        <v>2618.0</v>
      </c>
    </row>
    <row r="618" ht="14.25" customHeight="1">
      <c r="C618" s="107">
        <v>2619.0</v>
      </c>
    </row>
    <row r="619" ht="14.25" customHeight="1">
      <c r="C619" s="107">
        <v>2620.0</v>
      </c>
    </row>
    <row r="620" ht="14.25" customHeight="1">
      <c r="C620" s="107">
        <v>2621.0</v>
      </c>
    </row>
    <row r="621" ht="14.25" customHeight="1">
      <c r="C621" s="107">
        <v>2622.0</v>
      </c>
    </row>
    <row r="622" ht="14.25" customHeight="1">
      <c r="C622" s="107">
        <v>2623.0</v>
      </c>
    </row>
    <row r="623" ht="14.25" customHeight="1">
      <c r="C623" s="107">
        <v>2624.0</v>
      </c>
    </row>
    <row r="624" ht="14.25" customHeight="1">
      <c r="C624" s="107">
        <v>2625.0</v>
      </c>
    </row>
    <row r="625" ht="14.25" customHeight="1">
      <c r="C625" s="107">
        <v>2626.0</v>
      </c>
    </row>
    <row r="626" ht="14.25" customHeight="1">
      <c r="C626" s="107">
        <v>2627.0</v>
      </c>
    </row>
    <row r="627" ht="14.25" customHeight="1">
      <c r="C627" s="107">
        <v>2628.0</v>
      </c>
    </row>
    <row r="628" ht="14.25" customHeight="1">
      <c r="C628" s="107">
        <v>2629.0</v>
      </c>
    </row>
    <row r="629" ht="14.25" customHeight="1">
      <c r="C629" s="107">
        <v>2630.0</v>
      </c>
    </row>
    <row r="630" ht="14.25" customHeight="1">
      <c r="C630" s="107">
        <v>2631.0</v>
      </c>
    </row>
    <row r="631" ht="14.25" customHeight="1">
      <c r="C631" s="107">
        <v>2632.0</v>
      </c>
    </row>
    <row r="632" ht="14.25" customHeight="1">
      <c r="C632" s="107">
        <v>2633.0</v>
      </c>
    </row>
    <row r="633" ht="14.25" customHeight="1">
      <c r="C633" s="107">
        <v>2634.0</v>
      </c>
    </row>
    <row r="634" ht="14.25" customHeight="1">
      <c r="C634" s="107">
        <v>2635.0</v>
      </c>
    </row>
    <row r="635" ht="14.25" customHeight="1">
      <c r="C635" s="107">
        <v>2636.0</v>
      </c>
    </row>
    <row r="636" ht="14.25" customHeight="1">
      <c r="C636" s="107">
        <v>2637.0</v>
      </c>
    </row>
    <row r="637" ht="14.25" customHeight="1">
      <c r="C637" s="107">
        <v>2638.0</v>
      </c>
    </row>
    <row r="638" ht="14.25" customHeight="1">
      <c r="C638" s="107">
        <v>2639.0</v>
      </c>
    </row>
    <row r="639" ht="14.25" customHeight="1">
      <c r="C639" s="107">
        <v>2640.0</v>
      </c>
    </row>
    <row r="640" ht="14.25" customHeight="1">
      <c r="C640" s="107">
        <v>2641.0</v>
      </c>
    </row>
    <row r="641" ht="14.25" customHeight="1">
      <c r="C641" s="107">
        <v>2642.0</v>
      </c>
    </row>
    <row r="642" ht="14.25" customHeight="1">
      <c r="C642" s="107">
        <v>2643.0</v>
      </c>
    </row>
    <row r="643" ht="14.25" customHeight="1">
      <c r="C643" s="107">
        <v>2644.0</v>
      </c>
    </row>
    <row r="644" ht="14.25" customHeight="1">
      <c r="C644" s="107">
        <v>2645.0</v>
      </c>
    </row>
    <row r="645" ht="14.25" customHeight="1">
      <c r="C645" s="107">
        <v>2646.0</v>
      </c>
    </row>
    <row r="646" ht="14.25" customHeight="1">
      <c r="C646" s="107">
        <v>2647.0</v>
      </c>
    </row>
    <row r="647" ht="14.25" customHeight="1">
      <c r="C647" s="107">
        <v>2648.0</v>
      </c>
    </row>
    <row r="648" ht="14.25" customHeight="1">
      <c r="C648" s="107">
        <v>2649.0</v>
      </c>
    </row>
    <row r="649" ht="14.25" customHeight="1">
      <c r="C649" s="107">
        <v>2650.0</v>
      </c>
    </row>
    <row r="650" ht="14.25" customHeight="1">
      <c r="C650" s="107">
        <v>2651.0</v>
      </c>
    </row>
    <row r="651" ht="14.25" customHeight="1">
      <c r="C651" s="107">
        <v>2652.0</v>
      </c>
    </row>
    <row r="652" ht="14.25" customHeight="1">
      <c r="C652" s="107">
        <v>2653.0</v>
      </c>
    </row>
    <row r="653" ht="14.25" customHeight="1">
      <c r="C653" s="107">
        <v>2654.0</v>
      </c>
    </row>
    <row r="654" ht="14.25" customHeight="1">
      <c r="C654" s="107">
        <v>2655.0</v>
      </c>
    </row>
    <row r="655" ht="14.25" customHeight="1">
      <c r="C655" s="107">
        <v>2656.0</v>
      </c>
    </row>
    <row r="656" ht="14.25" customHeight="1">
      <c r="C656" s="107">
        <v>2657.0</v>
      </c>
    </row>
    <row r="657" ht="14.25" customHeight="1">
      <c r="C657" s="107">
        <v>2658.0</v>
      </c>
    </row>
    <row r="658" ht="14.25" customHeight="1">
      <c r="C658" s="107">
        <v>2659.0</v>
      </c>
    </row>
    <row r="659" ht="14.25" customHeight="1">
      <c r="C659" s="107">
        <v>2660.0</v>
      </c>
    </row>
    <row r="660" ht="14.25" customHeight="1">
      <c r="C660" s="107">
        <v>2661.0</v>
      </c>
    </row>
    <row r="661" ht="14.25" customHeight="1">
      <c r="C661" s="107">
        <v>2662.0</v>
      </c>
    </row>
    <row r="662" ht="14.25" customHeight="1">
      <c r="C662" s="107">
        <v>2663.0</v>
      </c>
    </row>
    <row r="663" ht="14.25" customHeight="1">
      <c r="C663" s="107">
        <v>2664.0</v>
      </c>
    </row>
    <row r="664" ht="14.25" customHeight="1">
      <c r="C664" s="107">
        <v>2665.0</v>
      </c>
    </row>
    <row r="665" ht="14.25" customHeight="1">
      <c r="C665" s="107">
        <v>2666.0</v>
      </c>
    </row>
    <row r="666" ht="14.25" customHeight="1">
      <c r="C666" s="107">
        <v>2667.0</v>
      </c>
    </row>
    <row r="667" ht="14.25" customHeight="1">
      <c r="C667" s="107">
        <v>2668.0</v>
      </c>
    </row>
    <row r="668" ht="14.25" customHeight="1">
      <c r="C668" s="107">
        <v>2669.0</v>
      </c>
    </row>
    <row r="669" ht="14.25" customHeight="1">
      <c r="C669" s="107">
        <v>2670.0</v>
      </c>
    </row>
    <row r="670" ht="14.25" customHeight="1">
      <c r="C670" s="107">
        <v>2671.0</v>
      </c>
    </row>
    <row r="671" ht="14.25" customHeight="1">
      <c r="C671" s="107">
        <v>2672.0</v>
      </c>
    </row>
    <row r="672" ht="14.25" customHeight="1">
      <c r="C672" s="107">
        <v>2673.0</v>
      </c>
    </row>
    <row r="673" ht="14.25" customHeight="1">
      <c r="C673" s="107">
        <v>2674.0</v>
      </c>
    </row>
    <row r="674" ht="14.25" customHeight="1">
      <c r="C674" s="107">
        <v>2675.0</v>
      </c>
    </row>
    <row r="675" ht="14.25" customHeight="1">
      <c r="C675" s="107">
        <v>2676.0</v>
      </c>
    </row>
    <row r="676" ht="14.25" customHeight="1">
      <c r="C676" s="107">
        <v>2677.0</v>
      </c>
    </row>
    <row r="677" ht="14.25" customHeight="1">
      <c r="C677" s="107">
        <v>2678.0</v>
      </c>
    </row>
    <row r="678" ht="14.25" customHeight="1">
      <c r="C678" s="107">
        <v>2679.0</v>
      </c>
    </row>
    <row r="679" ht="14.25" customHeight="1">
      <c r="C679" s="107">
        <v>2680.0</v>
      </c>
    </row>
    <row r="680" ht="14.25" customHeight="1">
      <c r="C680" s="107">
        <v>2681.0</v>
      </c>
    </row>
    <row r="681" ht="14.25" customHeight="1">
      <c r="C681" s="107">
        <v>2682.0</v>
      </c>
    </row>
    <row r="682" ht="14.25" customHeight="1">
      <c r="C682" s="107">
        <v>2683.0</v>
      </c>
    </row>
    <row r="683" ht="14.25" customHeight="1">
      <c r="C683" s="107">
        <v>2684.0</v>
      </c>
    </row>
    <row r="684" ht="14.25" customHeight="1">
      <c r="C684" s="107">
        <v>2685.0</v>
      </c>
    </row>
    <row r="685" ht="14.25" customHeight="1">
      <c r="C685" s="107">
        <v>2686.0</v>
      </c>
    </row>
    <row r="686" ht="14.25" customHeight="1">
      <c r="C686" s="107">
        <v>2687.0</v>
      </c>
    </row>
    <row r="687" ht="14.25" customHeight="1">
      <c r="C687" s="107">
        <v>2688.0</v>
      </c>
    </row>
    <row r="688" ht="14.25" customHeight="1">
      <c r="C688" s="107">
        <v>2689.0</v>
      </c>
    </row>
    <row r="689" ht="14.25" customHeight="1">
      <c r="C689" s="107">
        <v>2690.0</v>
      </c>
    </row>
    <row r="690" ht="14.25" customHeight="1">
      <c r="C690" s="107">
        <v>2691.0</v>
      </c>
    </row>
    <row r="691" ht="14.25" customHeight="1">
      <c r="C691" s="107">
        <v>2692.0</v>
      </c>
    </row>
    <row r="692" ht="14.25" customHeight="1">
      <c r="C692" s="107">
        <v>2693.0</v>
      </c>
    </row>
    <row r="693" ht="14.25" customHeight="1">
      <c r="C693" s="107">
        <v>2694.0</v>
      </c>
    </row>
    <row r="694" ht="14.25" customHeight="1">
      <c r="C694" s="107">
        <v>2695.0</v>
      </c>
    </row>
    <row r="695" ht="14.25" customHeight="1">
      <c r="C695" s="107">
        <v>2696.0</v>
      </c>
    </row>
    <row r="696" ht="14.25" customHeight="1">
      <c r="C696" s="107">
        <v>2697.0</v>
      </c>
    </row>
    <row r="697" ht="14.25" customHeight="1">
      <c r="C697" s="107">
        <v>2698.0</v>
      </c>
    </row>
    <row r="698" ht="14.25" customHeight="1">
      <c r="C698" s="107">
        <v>2699.0</v>
      </c>
    </row>
    <row r="699" ht="14.25" customHeight="1">
      <c r="C699" s="107">
        <v>2700.0</v>
      </c>
    </row>
    <row r="700" ht="14.25" customHeight="1">
      <c r="C700" s="107">
        <v>2701.0</v>
      </c>
    </row>
    <row r="701" ht="14.25" customHeight="1">
      <c r="C701" s="107">
        <v>2702.0</v>
      </c>
    </row>
    <row r="702" ht="14.25" customHeight="1">
      <c r="C702" s="107">
        <v>2703.0</v>
      </c>
    </row>
    <row r="703" ht="14.25" customHeight="1">
      <c r="C703" s="107">
        <v>2704.0</v>
      </c>
    </row>
    <row r="704" ht="14.25" customHeight="1">
      <c r="C704" s="107">
        <v>2705.0</v>
      </c>
    </row>
    <row r="705" ht="14.25" customHeight="1">
      <c r="C705" s="107">
        <v>2706.0</v>
      </c>
    </row>
    <row r="706" ht="14.25" customHeight="1">
      <c r="C706" s="107">
        <v>2707.0</v>
      </c>
    </row>
    <row r="707" ht="14.25" customHeight="1">
      <c r="C707" s="107">
        <v>2708.0</v>
      </c>
    </row>
    <row r="708" ht="14.25" customHeight="1">
      <c r="C708" s="107">
        <v>2709.0</v>
      </c>
    </row>
    <row r="709" ht="14.25" customHeight="1">
      <c r="C709" s="107">
        <v>2710.0</v>
      </c>
    </row>
    <row r="710" ht="14.25" customHeight="1">
      <c r="C710" s="107">
        <v>2711.0</v>
      </c>
    </row>
    <row r="711" ht="14.25" customHeight="1">
      <c r="C711" s="107">
        <v>2712.0</v>
      </c>
    </row>
    <row r="712" ht="14.25" customHeight="1">
      <c r="C712" s="107">
        <v>2713.0</v>
      </c>
    </row>
    <row r="713" ht="14.25" customHeight="1">
      <c r="C713" s="107">
        <v>2714.0</v>
      </c>
    </row>
    <row r="714" ht="14.25" customHeight="1">
      <c r="C714" s="107">
        <v>2715.0</v>
      </c>
    </row>
    <row r="715" ht="14.25" customHeight="1">
      <c r="C715" s="107">
        <v>2716.0</v>
      </c>
    </row>
    <row r="716" ht="14.25" customHeight="1">
      <c r="C716" s="107">
        <v>2717.0</v>
      </c>
    </row>
    <row r="717" ht="14.25" customHeight="1">
      <c r="C717" s="107">
        <v>2718.0</v>
      </c>
    </row>
    <row r="718" ht="14.25" customHeight="1">
      <c r="C718" s="107">
        <v>2719.0</v>
      </c>
    </row>
    <row r="719" ht="14.25" customHeight="1">
      <c r="C719" s="107">
        <v>2720.0</v>
      </c>
    </row>
    <row r="720" ht="14.25" customHeight="1">
      <c r="C720" s="107">
        <v>2721.0</v>
      </c>
    </row>
    <row r="721" ht="14.25" customHeight="1">
      <c r="C721" s="107">
        <v>2722.0</v>
      </c>
    </row>
    <row r="722" ht="14.25" customHeight="1">
      <c r="C722" s="107">
        <v>2723.0</v>
      </c>
    </row>
    <row r="723" ht="14.25" customHeight="1">
      <c r="C723" s="107">
        <v>2724.0</v>
      </c>
    </row>
    <row r="724" ht="14.25" customHeight="1">
      <c r="C724" s="107">
        <v>2725.0</v>
      </c>
    </row>
    <row r="725" ht="14.25" customHeight="1">
      <c r="C725" s="107">
        <v>2726.0</v>
      </c>
    </row>
    <row r="726" ht="14.25" customHeight="1">
      <c r="C726" s="107">
        <v>2727.0</v>
      </c>
    </row>
    <row r="727" ht="14.25" customHeight="1">
      <c r="C727" s="107">
        <v>2728.0</v>
      </c>
    </row>
    <row r="728" ht="14.25" customHeight="1">
      <c r="C728" s="107">
        <v>2729.0</v>
      </c>
    </row>
    <row r="729" ht="14.25" customHeight="1">
      <c r="C729" s="107">
        <v>2730.0</v>
      </c>
    </row>
    <row r="730" ht="14.25" customHeight="1">
      <c r="C730" s="107">
        <v>2731.0</v>
      </c>
    </row>
    <row r="731" ht="14.25" customHeight="1">
      <c r="C731" s="107">
        <v>2732.0</v>
      </c>
    </row>
    <row r="732" ht="14.25" customHeight="1">
      <c r="C732" s="107">
        <v>2733.0</v>
      </c>
    </row>
    <row r="733" ht="14.25" customHeight="1">
      <c r="C733" s="107">
        <v>2734.0</v>
      </c>
    </row>
    <row r="734" ht="14.25" customHeight="1">
      <c r="C734" s="107">
        <v>2735.0</v>
      </c>
    </row>
    <row r="735" ht="14.25" customHeight="1">
      <c r="C735" s="107">
        <v>2736.0</v>
      </c>
    </row>
    <row r="736" ht="14.25" customHeight="1">
      <c r="C736" s="107">
        <v>2737.0</v>
      </c>
    </row>
    <row r="737" ht="14.25" customHeight="1">
      <c r="C737" s="107">
        <v>2738.0</v>
      </c>
    </row>
    <row r="738" ht="14.25" customHeight="1">
      <c r="C738" s="107">
        <v>2739.0</v>
      </c>
    </row>
    <row r="739" ht="14.25" customHeight="1">
      <c r="C739" s="107">
        <v>2740.0</v>
      </c>
    </row>
    <row r="740" ht="14.25" customHeight="1">
      <c r="C740" s="107">
        <v>2741.0</v>
      </c>
    </row>
    <row r="741" ht="14.25" customHeight="1">
      <c r="C741" s="107">
        <v>2742.0</v>
      </c>
    </row>
    <row r="742" ht="14.25" customHeight="1">
      <c r="C742" s="107">
        <v>2743.0</v>
      </c>
    </row>
    <row r="743" ht="14.25" customHeight="1">
      <c r="C743" s="107">
        <v>2744.0</v>
      </c>
    </row>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