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Impulsa Meta\Desktop\IMPULSA META\E2A02\TALENTO HUMANO\XX JUAN PABLO\"/>
    </mc:Choice>
  </mc:AlternateContent>
  <xr:revisionPtr revIDLastSave="0" documentId="13_ncr:1_{2A513ABB-B010-4E4E-88C0-FEEFF88300CC}" xr6:coauthVersionLast="47" xr6:coauthVersionMax="47" xr10:uidLastSave="{00000000-0000-0000-0000-000000000000}"/>
  <bookViews>
    <workbookView xWindow="-120" yWindow="-120" windowWidth="20730" windowHeight="11040" xr2:uid="{00000000-000D-0000-FFFF-FFFF00000000}"/>
  </bookViews>
  <sheets>
    <sheet name="SOLICITUD DE CONTRATO " sheetId="1" r:id="rId1"/>
    <sheet name="Hoja1"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03fwEyrzmmHMxcfUERDZzQKN5Ewpgn5XwT5nl2fq3CE="/>
    </ext>
  </extLst>
</workbook>
</file>

<file path=xl/calcChain.xml><?xml version="1.0" encoding="utf-8"?>
<calcChain xmlns="http://schemas.openxmlformats.org/spreadsheetml/2006/main">
  <c r="O13" i="1" l="1"/>
</calcChain>
</file>

<file path=xl/sharedStrings.xml><?xml version="1.0" encoding="utf-8"?>
<sst xmlns="http://schemas.openxmlformats.org/spreadsheetml/2006/main" count="112" uniqueCount="110">
  <si>
    <t xml:space="preserve">SOLICITUD DE CONTRATO U ORDEN DE SERVICIO DE COMPRA </t>
  </si>
  <si>
    <t>FT-026</t>
  </si>
  <si>
    <t xml:space="preserve">TALENTO HUMANO </t>
  </si>
  <si>
    <t>VERSION 005</t>
  </si>
  <si>
    <t xml:space="preserve">CAPACITACION Y EVENTOS </t>
  </si>
  <si>
    <t>FECHA: 15/11/2022</t>
  </si>
  <si>
    <t>SERVICIOS TECNOLOGICOS</t>
  </si>
  <si>
    <t>MATERIALES E INSUMOS Y DOC</t>
  </si>
  <si>
    <t>FECHA DE SOLICITUD</t>
  </si>
  <si>
    <t xml:space="preserve">PROTECCCION CONOCIMIENTO Y DIVULGACION </t>
  </si>
  <si>
    <t xml:space="preserve">AREA QUE LO SOLICITA </t>
  </si>
  <si>
    <t xml:space="preserve">ADMINISTRATIVOS </t>
  </si>
  <si>
    <t xml:space="preserve">A QUIEN LE SOLICITA </t>
  </si>
  <si>
    <t xml:space="preserve">SEGUIMIENTO </t>
  </si>
  <si>
    <t>TIPO DE CONTRATO REQUERIDO</t>
  </si>
  <si>
    <t>SE ENCUENTRA EN EL BANCO DE PROVEDORES (FT-014_BANCO_DE_PROVEEDORES)</t>
  </si>
  <si>
    <t>SI X</t>
  </si>
  <si>
    <t xml:space="preserve">NO </t>
  </si>
  <si>
    <t>OBJETO DEL CONTRATO</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</si>
  <si>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</si>
  <si>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</si>
  <si>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</si>
  <si>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</si>
  <si>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</si>
  <si>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</si>
  <si>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</si>
  <si>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</si>
  <si>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</si>
  <si>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</si>
  <si>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</si>
  <si>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</si>
  <si>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</si>
  <si>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</si>
  <si>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</si>
  <si>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FECHA DE INICIO DE SOLICITUD:</t>
  </si>
  <si>
    <t>FECHA DE FINALIZACION DE SOLICITUD:</t>
  </si>
  <si>
    <t xml:space="preserve">NOMBRE Y CC SUPERVISOR DEL CONTRATO </t>
  </si>
  <si>
    <t>NOMBRE DE QUIEN SOLICITA</t>
  </si>
  <si>
    <t>CARGO DE QUIEN SOLICITA</t>
  </si>
  <si>
    <t>Gerencia Proyecto Impulsa Meta</t>
  </si>
  <si>
    <t>Abogado del Proyecto</t>
  </si>
  <si>
    <t>unidad</t>
  </si>
  <si>
    <t>OTROS</t>
  </si>
  <si>
    <t>LEYLA ASTRID MARULANDA ARIAS, CC 52309769</t>
  </si>
  <si>
    <t>GERENTE DEL PROYECTO</t>
  </si>
  <si>
    <t>MESA DE JOYERIA MEDIANA</t>
  </si>
  <si>
    <t>MARCO DE SEGUETA 5 PULGADAS</t>
  </si>
  <si>
    <t>SEGUETA 3/0</t>
  </si>
  <si>
    <t>LIMAS MEDIA CAÑA 6 PULGADAS</t>
  </si>
  <si>
    <t>LIMAS X6</t>
  </si>
  <si>
    <t>TIJERA CON OJO ALEMANA</t>
  </si>
  <si>
    <t>TAX DE FORMAS</t>
  </si>
  <si>
    <t>COMPAX TIPO ALEMAN IKOHE</t>
  </si>
  <si>
    <t>LASTRA ANILLO</t>
  </si>
  <si>
    <t>LIMA SET X6 ANTILOPE 4</t>
  </si>
  <si>
    <t>LIMA X6 ANTILOPE</t>
  </si>
  <si>
    <t>EMBUTIDORES JUEGO CON DADO X24NM</t>
  </si>
  <si>
    <t>CORTADOR DE CASQUILLA X5 1 1/2</t>
  </si>
  <si>
    <t>CORTADOR DE CASQUILLA X14 IMPORTADO</t>
  </si>
  <si>
    <t>MARTILLO DE BOLA</t>
  </si>
  <si>
    <t>MASO MEDIANO INDU</t>
  </si>
  <si>
    <t>ARGOLLERO METALICO</t>
  </si>
  <si>
    <t>CARTABON METALICO</t>
  </si>
  <si>
    <t>JUEGO DE LASTRIN X7</t>
  </si>
  <si>
    <t>CALIBRADOR DE INTERIORES O.10</t>
  </si>
  <si>
    <t>SIZAYA PK</t>
  </si>
  <si>
    <t>ANTENALLAS DE ,ADERA GROBET</t>
  </si>
  <si>
    <t>MOTOR TOOL ASIA</t>
  </si>
  <si>
    <t>BROCAS 1.0</t>
  </si>
  <si>
    <t>PORTALIJA AMERICANO</t>
  </si>
  <si>
    <t>PORTA DISCO AMERICANO</t>
  </si>
  <si>
    <t>EXTRACTOR CON MOTOR DOBLE GROBET</t>
  </si>
  <si>
    <t>PIEDRAS DE MATEAR</t>
  </si>
  <si>
    <t>BORRDOR DISCO</t>
  </si>
  <si>
    <t>PINZAS 3 MANO CON BASE</t>
  </si>
  <si>
    <t>SOPLETE GAS ORCA</t>
  </si>
  <si>
    <t>KILO DE BORAX</t>
  </si>
  <si>
    <t>CORREDOR DE SOLDADURA NACIONAL</t>
  </si>
  <si>
    <t>PINZA BLANCA</t>
  </si>
  <si>
    <t>LAMINADOR ROGER RG 165</t>
  </si>
  <si>
    <t>LIJA 80</t>
  </si>
  <si>
    <t>LIJA 400</t>
  </si>
  <si>
    <t>LIJA 1000</t>
  </si>
  <si>
    <t>MARCO DE SEGUETA GRANTE</t>
  </si>
  <si>
    <t>LASTRA DE ARO METALICA</t>
  </si>
  <si>
    <t>LASTRA DE CANDONGA</t>
  </si>
  <si>
    <t>PRESA DE BANCO</t>
  </si>
  <si>
    <t>REGLILLA METALICA</t>
  </si>
  <si>
    <t>GRAMOS DE SOLDADURA DE PLATA BLANDA LAMINADA</t>
  </si>
  <si>
    <t xml:space="preserve">CALIBRADOR DIGITAL UYUSTOOLS </t>
  </si>
  <si>
    <t>CUCHARA #3</t>
  </si>
  <si>
    <t>GRATA DE CEPILLO DE MANO USA</t>
  </si>
  <si>
    <t>RODINADOR 25 AMP ARBE</t>
  </si>
  <si>
    <t>SOLUCION PARA BAÑO DE ORO 18K 2N</t>
  </si>
  <si>
    <t>ANODO PARA RODIUM</t>
  </si>
  <si>
    <t>CERA ROSA UNA LIBRA</t>
  </si>
  <si>
    <t>PISTOLA DE FUNDIR TURBO TORCH LP1</t>
  </si>
  <si>
    <t xml:space="preserve">TOMBOLA MAGNETICA </t>
  </si>
  <si>
    <t>ALICATE PARA DOBLAR</t>
  </si>
  <si>
    <t>SALTEADOR DE ANILLOS</t>
  </si>
  <si>
    <t>YUNQUE PLANO</t>
  </si>
  <si>
    <t>ENVIO</t>
  </si>
  <si>
    <t>12 dias</t>
  </si>
  <si>
    <t>Valor del contrato: 
TRES MILLONES SEISCIENTOS TREINTA Y CUATRO MIL CIENTO CUATRO PESOS M/CTE ($3.634.104) 
Forma de pago: Un unico pago contra entrega de informe donde se evidencie los entregables pactados para este pago, informe de actividades y supervisión (FT.034) y acreditar los pagos al
Sistema Integral de Seguridad Social y aportes parafiscales.</t>
  </si>
  <si>
    <t>JUAN PABLO GARCIA BEDOYA</t>
  </si>
  <si>
    <t>CC 75089063. Manizalez, Caldas</t>
  </si>
  <si>
    <t>1. Seguimiento al contrato de diseño, diagramación, producción, impresión y distribución de mil (1.000) revistas de divulgación de resultados de 32 proyectos de innovación. 
2. Herramienta diseñada para obtener la información requerida de los empresarios para estructurar cada página de la revista de divulgación. 
3.Correo enviando al equipo de producción de la revista, la información que llevará cada página.
4. Correo enviado a tecnología@upholding.co actualizando la página web y micrositito
5. Publicación en periódico local la invitación para el evento de participación ciudadana.</t>
  </si>
  <si>
    <t>1.	Velar por los compromisos de comunicación y difusión de las actividades, avances, entregas, beneficios y logros del proyecto denominado desarrollo de capacidades en gestión de la innovación empresarial para las empresas del sector agropecuario, agroindustria, turismo y economía naranja del Departamento del Meta , con código BPIN 2021000100183
2.	Actualizar el micrositio web del proyecto y el sitio web de up holding con los avances de las actividades y el informe final.
3.	Apoyar el seguimiento al cierre  del contrato SGR-CT-183-069 DE 2023 y realizar recomendaciones técnicas en la producción y edición de los 32 videos documentales que se realizarán a los beneficiarios del proyecto Impulsa Meta, donde se evidencie el origen del proyecto de innovación por cada empresa, la evolución del proceso prototipado y la finalización del prototipo como experiencia del proceso de innovación empresarial 
4.	Revisar y dar visto bueno al entregable final de los 32 videos realizados a los beneficiarios, cargarlos en el micrositio del proyecto y en el youtube de la empresa 
5.	Gestionar la distribución masiva y publicación de resultados del proyecto según las actividades planificadas (revista de divulgación).
6.	Elaboración de notas y comunicados de prensa relacionados a los logros del proyecto. 
7.	Elaborar, ejecutar y realizar el cierre al seguimiento de la matriz de comunicaciones con los Stakeholders del proyecto.
8.	Realizar un evento de participación ciudadana final donde se presentan los resultados del proyecto.
9.	Encontrarse al día en el pago de los aportes parafiscales durante la ejecución del contrato.
10.	Presentar informes de ejecución de actividades para el pago.
11.	Las demás actividades que le sean solicitadas de acuerdo con el objeto contractual.</t>
  </si>
  <si>
    <t>CONTRATAR LOS SERVICIOS PROFESIONALES DE UN COMUNICADOR SOCIAL PERIODISTA PARA QUE REALICE LAS ACTIVIDADES DE COMUNICADOR DEL PROYECTO  “DESARROLLO DE CAPACIDADES EN GESTIÓN DE LA INNOVACIÓN CON ÉNFASIS EN BIODIVERSIDAD PARA LAS EMPRESAS DEL SECTOR TURISMO ECONOMÍA NARANJA, AGROPECUARIO Y AGROINDUSTRIAL QUE APALANQUEN LACOMPETITIVIDAD DEL DEPARTAMENTO DEL META” BPIN 2021000100183” Y SU DISTRIBUCIÓN.</t>
  </si>
  <si>
    <t>Prestación de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</si>
</sst>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 $]#,##0"/>
    <numFmt numFmtId="166" formatCode="&quot;$&quot;\ #,##0.00"/>
  </numFmts>
  <fonts count="6" x14ac:knownFonts="1">
    <font>
      <sz val="11"/>
      <color theme="1"/>
      <name val="Calibri"/>
      <scheme val="minor"/>
    </font>
    <font>
      <sz val="11"/>
      <color theme="1"/>
      <name val="Calibri"/>
      <family val="2"/>
    </font>
    <font>
      <b/>
      <sz val="11"/>
      <color theme="1"/>
      <name val="Calibri"/>
      <family val="2"/>
    </font>
    <font>
      <sz val="11"/>
      <name val="Calibri"/>
      <family val="2"/>
    </font>
    <font>
      <sz val="10"/>
      <color rgb="FF000000"/>
      <name val="Calibri"/>
      <family val="2"/>
      <scheme val="minor"/>
    </font>
    <font>
      <sz val="10"/>
      <color theme="1"/>
      <name val="Calibri"/>
      <family val="2"/>
    </font>
  </fonts>
  <fills count="5">
    <fill>
      <patternFill patternType="none"/>
    </fill>
    <fill>
      <patternFill patternType="gray125"/>
    </fill>
    <fill>
      <patternFill patternType="solid">
        <fgColor theme="0"/>
        <bgColor theme="0"/>
      </patternFill>
    </fill>
    <fill>
      <patternFill patternType="solid">
        <fgColor theme="0"/>
        <bgColor rgb="FFB6D7A8"/>
      </patternFill>
    </fill>
    <fill>
      <patternFill patternType="solid">
        <fgColor rgb="FFB4C6E7"/>
        <bgColor rgb="FFB4C6E7"/>
      </patternFill>
    </fill>
  </fills>
  <borders count="37">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
      <left/>
      <right style="thin">
        <color rgb="FF000000"/>
      </right>
      <top style="thin">
        <color rgb="FF000000"/>
      </top>
      <bottom/>
      <diagonal/>
    </border>
    <border>
      <left style="medium">
        <color rgb="FF000000"/>
      </left>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71">
    <xf numFmtId="0" fontId="0" fillId="0" borderId="0" xfId="0"/>
    <xf numFmtId="0" fontId="1" fillId="2" borderId="1" xfId="0" applyFont="1" applyFill="1" applyBorder="1"/>
    <xf numFmtId="0" fontId="1" fillId="2" borderId="21" xfId="0" applyFont="1" applyFill="1" applyBorder="1" applyAlignment="1">
      <alignment horizontal="left" vertical="center"/>
    </xf>
    <xf numFmtId="0" fontId="1" fillId="2" borderId="22" xfId="0" applyFont="1" applyFill="1" applyBorder="1" applyAlignment="1">
      <alignment horizontal="left" vertical="center"/>
    </xf>
    <xf numFmtId="0" fontId="2" fillId="2" borderId="23" xfId="0" applyFont="1" applyFill="1" applyBorder="1" applyAlignment="1">
      <alignment horizontal="center" vertical="center"/>
    </xf>
    <xf numFmtId="0" fontId="2" fillId="2" borderId="21" xfId="0" applyFont="1" applyFill="1" applyBorder="1" applyAlignment="1">
      <alignment horizontal="center" vertical="center" wrapText="1"/>
    </xf>
    <xf numFmtId="0" fontId="2" fillId="2" borderId="24" xfId="0" applyFont="1" applyFill="1" applyBorder="1" applyAlignment="1">
      <alignment horizontal="center" vertical="center" wrapText="1"/>
    </xf>
    <xf numFmtId="164" fontId="2" fillId="2" borderId="21" xfId="0" applyNumberFormat="1" applyFont="1" applyFill="1" applyBorder="1" applyAlignment="1">
      <alignment horizontal="center" vertical="center" wrapText="1"/>
    </xf>
    <xf numFmtId="0" fontId="1" fillId="2" borderId="21" xfId="0" applyFont="1" applyFill="1" applyBorder="1" applyAlignment="1">
      <alignment horizontal="center"/>
    </xf>
    <xf numFmtId="0" fontId="1" fillId="2" borderId="24" xfId="0" applyFont="1" applyFill="1" applyBorder="1" applyAlignment="1">
      <alignment horizontal="center"/>
    </xf>
    <xf numFmtId="0" fontId="1" fillId="0" borderId="0" xfId="0" applyFont="1"/>
    <xf numFmtId="0" fontId="1" fillId="2" borderId="1" xfId="0" applyFont="1" applyFill="1" applyBorder="1" applyAlignment="1">
      <alignment vertical="center"/>
    </xf>
    <xf numFmtId="165" fontId="1" fillId="2" borderId="21" xfId="0" applyNumberFormat="1" applyFont="1" applyFill="1" applyBorder="1"/>
    <xf numFmtId="0" fontId="1" fillId="0" borderId="21" xfId="0" applyFont="1" applyBorder="1" applyAlignment="1">
      <alignment horizontal="left" vertical="center"/>
    </xf>
    <xf numFmtId="0" fontId="1" fillId="0" borderId="30" xfId="0" applyFont="1" applyBorder="1" applyAlignment="1">
      <alignment horizontal="left" vertical="center"/>
    </xf>
    <xf numFmtId="0" fontId="1" fillId="2" borderId="30" xfId="0" applyFont="1" applyFill="1" applyBorder="1" applyAlignment="1">
      <alignment vertical="center"/>
    </xf>
    <xf numFmtId="0" fontId="1" fillId="2" borderId="31" xfId="0" applyFont="1" applyFill="1" applyBorder="1" applyAlignment="1">
      <alignment vertical="center"/>
    </xf>
    <xf numFmtId="0" fontId="1" fillId="2" borderId="30" xfId="0" applyFont="1" applyFill="1" applyBorder="1" applyAlignment="1">
      <alignment vertical="center" wrapText="1"/>
    </xf>
    <xf numFmtId="0" fontId="1" fillId="2" borderId="31" xfId="0" applyFont="1" applyFill="1" applyBorder="1" applyAlignment="1">
      <alignment vertical="center" wrapText="1"/>
    </xf>
    <xf numFmtId="0" fontId="1" fillId="2" borderId="34" xfId="0" applyFont="1" applyFill="1" applyBorder="1" applyAlignment="1">
      <alignment vertical="center"/>
    </xf>
    <xf numFmtId="0" fontId="1" fillId="2" borderId="8" xfId="0" applyFont="1" applyFill="1" applyBorder="1" applyAlignment="1">
      <alignment vertical="center"/>
    </xf>
    <xf numFmtId="14" fontId="1" fillId="2" borderId="30" xfId="0" applyNumberFormat="1" applyFont="1" applyFill="1" applyBorder="1" applyAlignment="1">
      <alignment vertical="center" wrapText="1"/>
    </xf>
    <xf numFmtId="0" fontId="1" fillId="4" borderId="21" xfId="0" applyFont="1" applyFill="1" applyBorder="1" applyAlignment="1">
      <alignment horizontal="center" vertical="center"/>
    </xf>
    <xf numFmtId="0" fontId="1" fillId="4" borderId="21" xfId="0" applyFont="1" applyFill="1" applyBorder="1" applyAlignment="1">
      <alignment horizontal="center" vertical="center" wrapText="1"/>
    </xf>
    <xf numFmtId="166" fontId="1" fillId="4" borderId="21" xfId="0" applyNumberFormat="1" applyFont="1" applyFill="1" applyBorder="1" applyAlignment="1">
      <alignment horizontal="center" vertical="center"/>
    </xf>
    <xf numFmtId="166" fontId="1" fillId="2" borderId="21" xfId="0" applyNumberFormat="1" applyFont="1" applyFill="1" applyBorder="1" applyAlignment="1">
      <alignment horizontal="center"/>
    </xf>
    <xf numFmtId="165" fontId="1" fillId="2" borderId="21" xfId="0" applyNumberFormat="1" applyFont="1" applyFill="1" applyBorder="1" applyAlignment="1">
      <alignment horizontal="center"/>
    </xf>
    <xf numFmtId="0" fontId="1" fillId="2" borderId="32" xfId="0" applyFont="1" applyFill="1" applyBorder="1" applyAlignment="1">
      <alignment vertical="top" wrapText="1"/>
    </xf>
    <xf numFmtId="0" fontId="1" fillId="2" borderId="33" xfId="0" applyFont="1" applyFill="1" applyBorder="1" applyAlignment="1">
      <alignment vertical="top" wrapText="1"/>
    </xf>
    <xf numFmtId="165" fontId="1" fillId="2" borderId="21" xfId="0" applyNumberFormat="1" applyFont="1" applyFill="1" applyBorder="1" applyAlignment="1">
      <alignment horizontal="center" vertical="center"/>
    </xf>
    <xf numFmtId="0" fontId="2" fillId="2" borderId="18" xfId="0" applyFont="1" applyFill="1" applyBorder="1" applyAlignment="1">
      <alignment horizontal="center" vertical="center" wrapText="1"/>
    </xf>
    <xf numFmtId="0" fontId="3" fillId="0" borderId="20" xfId="0" applyFont="1" applyBorder="1"/>
    <xf numFmtId="0" fontId="3" fillId="0" borderId="19" xfId="0" applyFont="1" applyBorder="1"/>
    <xf numFmtId="0" fontId="1" fillId="2" borderId="9" xfId="0" applyFont="1" applyFill="1" applyBorder="1" applyAlignment="1">
      <alignment horizontal="left" vertical="center"/>
    </xf>
    <xf numFmtId="0" fontId="3" fillId="0" borderId="20" xfId="0" applyFont="1" applyBorder="1" applyAlignment="1">
      <alignment horizontal="left"/>
    </xf>
    <xf numFmtId="0" fontId="3" fillId="0" borderId="10" xfId="0" applyFont="1" applyBorder="1" applyAlignment="1">
      <alignment horizontal="left"/>
    </xf>
    <xf numFmtId="0" fontId="1" fillId="2" borderId="9" xfId="0" applyFont="1" applyFill="1" applyBorder="1" applyAlignment="1">
      <alignment horizontal="left" vertical="center" wrapText="1"/>
    </xf>
    <xf numFmtId="0" fontId="1" fillId="2" borderId="9" xfId="0" applyFont="1" applyFill="1" applyBorder="1" applyAlignment="1">
      <alignment horizontal="center"/>
    </xf>
    <xf numFmtId="0" fontId="3" fillId="0" borderId="10" xfId="0" applyFont="1" applyBorder="1"/>
    <xf numFmtId="0" fontId="3" fillId="0" borderId="20" xfId="0" applyFont="1" applyBorder="1" applyAlignment="1">
      <alignment horizontal="left" wrapText="1"/>
    </xf>
    <xf numFmtId="0" fontId="3" fillId="0" borderId="10" xfId="0" applyFont="1" applyBorder="1" applyAlignment="1">
      <alignment horizontal="left" wrapText="1"/>
    </xf>
    <xf numFmtId="0" fontId="1" fillId="2" borderId="28" xfId="0" applyFont="1" applyFill="1" applyBorder="1" applyAlignment="1">
      <alignment horizontal="left" vertical="center"/>
    </xf>
    <xf numFmtId="0" fontId="3" fillId="0" borderId="26" xfId="0" applyFont="1" applyBorder="1" applyAlignment="1">
      <alignment horizontal="left"/>
    </xf>
    <xf numFmtId="0" fontId="3" fillId="0" borderId="29" xfId="0" applyFont="1" applyBorder="1" applyAlignment="1">
      <alignment horizontal="left"/>
    </xf>
    <xf numFmtId="0" fontId="2" fillId="2" borderId="2" xfId="0" applyFont="1" applyFill="1" applyBorder="1" applyAlignment="1">
      <alignment horizontal="center" vertical="center"/>
    </xf>
    <xf numFmtId="0" fontId="3" fillId="0" borderId="3" xfId="0" applyFont="1" applyBorder="1"/>
    <xf numFmtId="0" fontId="3" fillId="0" borderId="4" xfId="0" applyFont="1" applyBorder="1"/>
    <xf numFmtId="0" fontId="3" fillId="0" borderId="7" xfId="0" applyFont="1" applyBorder="1"/>
    <xf numFmtId="0" fontId="0" fillId="0" borderId="0" xfId="0"/>
    <xf numFmtId="0" fontId="3" fillId="0" borderId="8" xfId="0" applyFont="1" applyBorder="1"/>
    <xf numFmtId="0" fontId="3" fillId="0" borderId="13" xfId="0" applyFont="1" applyBorder="1"/>
    <xf numFmtId="0" fontId="3" fillId="0" borderId="14" xfId="0" applyFont="1" applyBorder="1"/>
    <xf numFmtId="0" fontId="3" fillId="0" borderId="15" xfId="0" applyFont="1" applyBorder="1"/>
    <xf numFmtId="0" fontId="2" fillId="2" borderId="5" xfId="0" applyFont="1" applyFill="1" applyBorder="1" applyAlignment="1">
      <alignment horizontal="center"/>
    </xf>
    <xf numFmtId="0" fontId="3" fillId="0" borderId="6" xfId="0" applyFont="1" applyBorder="1"/>
    <xf numFmtId="0" fontId="2" fillId="2" borderId="9" xfId="0" applyFont="1" applyFill="1" applyBorder="1" applyAlignment="1">
      <alignment horizontal="center"/>
    </xf>
    <xf numFmtId="0" fontId="2" fillId="2" borderId="11" xfId="0" applyFont="1" applyFill="1" applyBorder="1" applyAlignment="1">
      <alignment horizontal="center" vertical="center"/>
    </xf>
    <xf numFmtId="0" fontId="3" fillId="0" borderId="12" xfId="0" applyFont="1" applyBorder="1"/>
    <xf numFmtId="0" fontId="3" fillId="0" borderId="16" xfId="0" applyFont="1" applyBorder="1"/>
    <xf numFmtId="0" fontId="3" fillId="0" borderId="17" xfId="0" applyFont="1" applyBorder="1"/>
    <xf numFmtId="0" fontId="2" fillId="2" borderId="18" xfId="0" applyFont="1" applyFill="1" applyBorder="1" applyAlignment="1">
      <alignment horizontal="center"/>
    </xf>
    <xf numFmtId="164" fontId="2" fillId="2" borderId="9" xfId="0" applyNumberFormat="1" applyFont="1" applyFill="1" applyBorder="1" applyAlignment="1">
      <alignment horizontal="left"/>
    </xf>
    <xf numFmtId="0" fontId="2" fillId="2" borderId="25" xfId="0" applyFont="1" applyFill="1" applyBorder="1" applyAlignment="1">
      <alignment horizontal="center" vertical="center" wrapText="1"/>
    </xf>
    <xf numFmtId="0" fontId="3" fillId="0" borderId="26" xfId="0" applyFont="1" applyBorder="1"/>
    <xf numFmtId="0" fontId="3" fillId="0" borderId="27" xfId="0" applyFont="1" applyBorder="1"/>
    <xf numFmtId="0" fontId="1" fillId="2" borderId="35" xfId="0" applyFont="1" applyFill="1" applyBorder="1" applyAlignment="1">
      <alignment horizontal="center" vertical="center"/>
    </xf>
    <xf numFmtId="0" fontId="1" fillId="2" borderId="7" xfId="0" applyFont="1" applyFill="1" applyBorder="1" applyAlignment="1">
      <alignment horizontal="center" vertical="center"/>
    </xf>
    <xf numFmtId="0" fontId="4" fillId="3" borderId="30"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5" fillId="2" borderId="30" xfId="0" applyFont="1" applyFill="1" applyBorder="1" applyAlignment="1">
      <alignment horizontal="left" vertical="top" wrapText="1"/>
    </xf>
    <xf numFmtId="0" fontId="5" fillId="2" borderId="36"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114300</xdr:colOff>
      <xdr:row>1</xdr:row>
      <xdr:rowOff>38100</xdr:rowOff>
    </xdr:from>
    <xdr:ext cx="109537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994"/>
  <sheetViews>
    <sheetView tabSelected="1" topLeftCell="C14" zoomScale="120" zoomScaleNormal="120" workbookViewId="0">
      <selection activeCell="B9" sqref="B9:E9"/>
    </sheetView>
  </sheetViews>
  <sheetFormatPr baseColWidth="10" defaultColWidth="14.42578125" defaultRowHeight="15" customHeight="1" x14ac:dyDescent="0.25"/>
  <cols>
    <col min="2" max="2" width="16.28515625" customWidth="1"/>
    <col min="3" max="3" width="18.7109375" customWidth="1"/>
    <col min="4" max="4" width="20" customWidth="1"/>
    <col min="5" max="5" width="32.85546875" customWidth="1"/>
    <col min="6" max="6" width="42.28515625" customWidth="1"/>
    <col min="7" max="7" width="46.5703125" customWidth="1"/>
    <col min="8" max="8" width="36.85546875" customWidth="1"/>
    <col min="9" max="9" width="16" customWidth="1"/>
    <col min="10" max="10" width="20.5703125" customWidth="1"/>
    <col min="11" max="11" width="11.42578125" customWidth="1"/>
    <col min="12" max="12" width="19.28515625" customWidth="1"/>
    <col min="13" max="13" width="13.140625" customWidth="1"/>
    <col min="14" max="14" width="18" customWidth="1"/>
    <col min="15" max="15" width="17.7109375" customWidth="1"/>
    <col min="16" max="16" width="46.28515625" customWidth="1"/>
    <col min="17" max="19" width="11.42578125" customWidth="1"/>
    <col min="20" max="20" width="10.7109375" hidden="1" customWidth="1"/>
    <col min="21" max="32" width="10.7109375" customWidth="1"/>
  </cols>
  <sheetData>
    <row r="1" spans="1:32" ht="15" customHeight="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x14ac:dyDescent="0.25">
      <c r="A2" s="1"/>
      <c r="B2" s="44" t="s">
        <v>0</v>
      </c>
      <c r="C2" s="45"/>
      <c r="D2" s="45"/>
      <c r="E2" s="45"/>
      <c r="F2" s="45"/>
      <c r="G2" s="45"/>
      <c r="H2" s="45"/>
      <c r="I2" s="45"/>
      <c r="J2" s="45"/>
      <c r="K2" s="45"/>
      <c r="L2" s="45"/>
      <c r="M2" s="45"/>
      <c r="N2" s="46"/>
      <c r="O2" s="53" t="s">
        <v>1</v>
      </c>
      <c r="P2" s="54"/>
      <c r="Q2" s="1"/>
      <c r="R2" s="1"/>
      <c r="S2" s="1"/>
      <c r="T2" s="1" t="s">
        <v>2</v>
      </c>
      <c r="U2" s="1"/>
      <c r="V2" s="1"/>
      <c r="W2" s="1"/>
      <c r="X2" s="1"/>
      <c r="Y2" s="1"/>
      <c r="Z2" s="1"/>
      <c r="AA2" s="1"/>
      <c r="AB2" s="1"/>
      <c r="AC2" s="1"/>
      <c r="AD2" s="1"/>
      <c r="AE2" s="1"/>
      <c r="AF2" s="1"/>
    </row>
    <row r="3" spans="1:32" x14ac:dyDescent="0.25">
      <c r="A3" s="1"/>
      <c r="B3" s="47"/>
      <c r="C3" s="48"/>
      <c r="D3" s="48"/>
      <c r="E3" s="48"/>
      <c r="F3" s="48"/>
      <c r="G3" s="48"/>
      <c r="H3" s="48"/>
      <c r="I3" s="48"/>
      <c r="J3" s="48"/>
      <c r="K3" s="48"/>
      <c r="L3" s="48"/>
      <c r="M3" s="48"/>
      <c r="N3" s="49"/>
      <c r="O3" s="55" t="s">
        <v>3</v>
      </c>
      <c r="P3" s="38"/>
      <c r="Q3" s="1"/>
      <c r="R3" s="1"/>
      <c r="S3" s="1"/>
      <c r="T3" s="1" t="s">
        <v>4</v>
      </c>
      <c r="U3" s="1"/>
      <c r="V3" s="1"/>
      <c r="W3" s="1"/>
      <c r="X3" s="1"/>
      <c r="Y3" s="1"/>
      <c r="Z3" s="1"/>
      <c r="AA3" s="1"/>
      <c r="AB3" s="1"/>
      <c r="AC3" s="1"/>
      <c r="AD3" s="1"/>
      <c r="AE3" s="1"/>
      <c r="AF3" s="1"/>
    </row>
    <row r="4" spans="1:32" x14ac:dyDescent="0.25">
      <c r="A4" s="1"/>
      <c r="B4" s="47"/>
      <c r="C4" s="48"/>
      <c r="D4" s="48"/>
      <c r="E4" s="48"/>
      <c r="F4" s="48"/>
      <c r="G4" s="48"/>
      <c r="H4" s="48"/>
      <c r="I4" s="48"/>
      <c r="J4" s="48"/>
      <c r="K4" s="48"/>
      <c r="L4" s="48"/>
      <c r="M4" s="48"/>
      <c r="N4" s="49"/>
      <c r="O4" s="56" t="s">
        <v>5</v>
      </c>
      <c r="P4" s="57"/>
      <c r="Q4" s="1"/>
      <c r="R4" s="1"/>
      <c r="S4" s="1"/>
      <c r="T4" s="1" t="s">
        <v>6</v>
      </c>
      <c r="U4" s="1"/>
      <c r="V4" s="1"/>
      <c r="W4" s="1"/>
      <c r="X4" s="1"/>
      <c r="Y4" s="1"/>
      <c r="Z4" s="1"/>
      <c r="AA4" s="1"/>
      <c r="AB4" s="1"/>
      <c r="AC4" s="1"/>
      <c r="AD4" s="1"/>
      <c r="AE4" s="1"/>
      <c r="AF4" s="1"/>
    </row>
    <row r="5" spans="1:32" x14ac:dyDescent="0.25">
      <c r="A5" s="1"/>
      <c r="B5" s="50"/>
      <c r="C5" s="51"/>
      <c r="D5" s="51"/>
      <c r="E5" s="51"/>
      <c r="F5" s="51"/>
      <c r="G5" s="51"/>
      <c r="H5" s="51"/>
      <c r="I5" s="51"/>
      <c r="J5" s="51"/>
      <c r="K5" s="51"/>
      <c r="L5" s="51"/>
      <c r="M5" s="51"/>
      <c r="N5" s="52"/>
      <c r="O5" s="58"/>
      <c r="P5" s="59"/>
      <c r="Q5" s="1"/>
      <c r="R5" s="1"/>
      <c r="S5" s="1"/>
      <c r="T5" s="1" t="s">
        <v>7</v>
      </c>
      <c r="U5" s="1"/>
      <c r="V5" s="1"/>
      <c r="W5" s="1"/>
      <c r="X5" s="1"/>
      <c r="Y5" s="1"/>
      <c r="Z5" s="1"/>
      <c r="AA5" s="1"/>
      <c r="AB5" s="1"/>
      <c r="AC5" s="1"/>
      <c r="AD5" s="1"/>
      <c r="AE5" s="1"/>
      <c r="AF5" s="1"/>
    </row>
    <row r="6" spans="1:32" x14ac:dyDescent="0.25">
      <c r="A6" s="1"/>
      <c r="B6" s="60" t="s">
        <v>8</v>
      </c>
      <c r="C6" s="32"/>
      <c r="D6" s="61">
        <v>45201</v>
      </c>
      <c r="E6" s="34"/>
      <c r="F6" s="34"/>
      <c r="G6" s="34"/>
      <c r="H6" s="34"/>
      <c r="I6" s="34"/>
      <c r="J6" s="34"/>
      <c r="K6" s="34"/>
      <c r="L6" s="34"/>
      <c r="M6" s="34"/>
      <c r="N6" s="34"/>
      <c r="O6" s="34"/>
      <c r="P6" s="35"/>
      <c r="Q6" s="1"/>
      <c r="R6" s="1"/>
      <c r="S6" s="1"/>
      <c r="T6" s="1" t="s">
        <v>9</v>
      </c>
      <c r="U6" s="1"/>
      <c r="V6" s="1"/>
      <c r="W6" s="1"/>
      <c r="X6" s="1"/>
      <c r="Y6" s="1"/>
      <c r="Z6" s="1"/>
      <c r="AA6" s="1"/>
      <c r="AB6" s="1"/>
      <c r="AC6" s="1"/>
      <c r="AD6" s="1"/>
      <c r="AE6" s="1"/>
      <c r="AF6" s="1"/>
    </row>
    <row r="7" spans="1:32" ht="38.25" customHeight="1" x14ac:dyDescent="0.25">
      <c r="A7" s="1"/>
      <c r="B7" s="30" t="s">
        <v>10</v>
      </c>
      <c r="C7" s="31"/>
      <c r="D7" s="31"/>
      <c r="E7" s="32"/>
      <c r="F7" s="33" t="s">
        <v>39</v>
      </c>
      <c r="G7" s="34"/>
      <c r="H7" s="34"/>
      <c r="I7" s="34"/>
      <c r="J7" s="34"/>
      <c r="K7" s="34"/>
      <c r="L7" s="34"/>
      <c r="M7" s="34"/>
      <c r="N7" s="34"/>
      <c r="O7" s="34"/>
      <c r="P7" s="35"/>
      <c r="Q7" s="1"/>
      <c r="R7" s="1"/>
      <c r="S7" s="1"/>
      <c r="T7" s="1" t="s">
        <v>11</v>
      </c>
      <c r="U7" s="1"/>
      <c r="V7" s="1"/>
      <c r="W7" s="1"/>
      <c r="X7" s="1"/>
      <c r="Y7" s="1"/>
      <c r="Z7" s="1"/>
      <c r="AA7" s="1"/>
      <c r="AB7" s="1"/>
      <c r="AC7" s="1"/>
      <c r="AD7" s="1"/>
      <c r="AE7" s="1"/>
      <c r="AF7" s="1"/>
    </row>
    <row r="8" spans="1:32" ht="41.25" customHeight="1" x14ac:dyDescent="0.25">
      <c r="A8" s="1"/>
      <c r="B8" s="30" t="s">
        <v>12</v>
      </c>
      <c r="C8" s="31"/>
      <c r="D8" s="31"/>
      <c r="E8" s="32"/>
      <c r="F8" s="33" t="s">
        <v>40</v>
      </c>
      <c r="G8" s="34"/>
      <c r="H8" s="34"/>
      <c r="I8" s="34"/>
      <c r="J8" s="34"/>
      <c r="K8" s="34"/>
      <c r="L8" s="34"/>
      <c r="M8" s="34"/>
      <c r="N8" s="34"/>
      <c r="O8" s="34"/>
      <c r="P8" s="35"/>
      <c r="Q8" s="1"/>
      <c r="R8" s="1"/>
      <c r="S8" s="1"/>
      <c r="T8" s="1" t="s">
        <v>13</v>
      </c>
      <c r="U8" s="1"/>
      <c r="V8" s="1"/>
      <c r="W8" s="1"/>
      <c r="X8" s="1"/>
      <c r="Y8" s="1"/>
      <c r="Z8" s="1"/>
      <c r="AA8" s="1"/>
      <c r="AB8" s="1"/>
      <c r="AC8" s="1"/>
      <c r="AD8" s="1"/>
      <c r="AE8" s="1"/>
      <c r="AF8" s="1"/>
    </row>
    <row r="9" spans="1:32" ht="58.5" customHeight="1" x14ac:dyDescent="0.25">
      <c r="A9" s="1"/>
      <c r="B9" s="30" t="s">
        <v>14</v>
      </c>
      <c r="C9" s="31"/>
      <c r="D9" s="31"/>
      <c r="E9" s="32"/>
      <c r="F9" s="36" t="s">
        <v>109</v>
      </c>
      <c r="G9" s="34"/>
      <c r="H9" s="34"/>
      <c r="I9" s="34"/>
      <c r="J9" s="34"/>
      <c r="K9" s="34"/>
      <c r="L9" s="34"/>
      <c r="M9" s="34"/>
      <c r="N9" s="34"/>
      <c r="O9" s="34"/>
      <c r="P9" s="35"/>
      <c r="Q9" s="1"/>
      <c r="R9" s="1"/>
      <c r="S9" s="1"/>
      <c r="T9" s="1"/>
      <c r="U9" s="1"/>
      <c r="V9" s="1"/>
      <c r="W9" s="1"/>
      <c r="X9" s="1"/>
      <c r="Y9" s="1"/>
      <c r="Z9" s="1"/>
      <c r="AA9" s="1"/>
      <c r="AB9" s="1"/>
      <c r="AC9" s="1"/>
      <c r="AD9" s="1"/>
      <c r="AE9" s="1"/>
      <c r="AF9" s="1"/>
    </row>
    <row r="10" spans="1:32" ht="58.5" customHeight="1" x14ac:dyDescent="0.25">
      <c r="A10" s="1"/>
      <c r="B10" s="30" t="s">
        <v>15</v>
      </c>
      <c r="C10" s="31"/>
      <c r="D10" s="31"/>
      <c r="E10" s="32"/>
      <c r="F10" s="2" t="s">
        <v>16</v>
      </c>
      <c r="G10" s="2" t="s">
        <v>17</v>
      </c>
      <c r="H10" s="3"/>
      <c r="I10" s="3"/>
      <c r="J10" s="3"/>
      <c r="K10" s="37"/>
      <c r="L10" s="31"/>
      <c r="M10" s="31"/>
      <c r="N10" s="31"/>
      <c r="O10" s="31"/>
      <c r="P10" s="38"/>
      <c r="Q10" s="1"/>
      <c r="R10" s="1"/>
      <c r="S10" s="1"/>
      <c r="T10" s="1"/>
      <c r="U10" s="1"/>
      <c r="V10" s="1"/>
      <c r="W10" s="1"/>
      <c r="X10" s="1"/>
      <c r="Y10" s="1"/>
      <c r="Z10" s="1"/>
      <c r="AA10" s="1"/>
      <c r="AB10" s="1"/>
      <c r="AC10" s="1"/>
      <c r="AD10" s="1"/>
      <c r="AE10" s="1"/>
      <c r="AF10" s="1"/>
    </row>
    <row r="11" spans="1:32" ht="58.5" customHeight="1" x14ac:dyDescent="0.25">
      <c r="A11" s="1"/>
      <c r="B11" s="30" t="s">
        <v>18</v>
      </c>
      <c r="C11" s="31"/>
      <c r="D11" s="31"/>
      <c r="E11" s="32"/>
      <c r="F11" s="36" t="s">
        <v>108</v>
      </c>
      <c r="G11" s="39"/>
      <c r="H11" s="39"/>
      <c r="I11" s="39"/>
      <c r="J11" s="39"/>
      <c r="K11" s="39"/>
      <c r="L11" s="39"/>
      <c r="M11" s="39"/>
      <c r="N11" s="39"/>
      <c r="O11" s="39"/>
      <c r="P11" s="40"/>
      <c r="Q11" s="1"/>
      <c r="R11" s="1"/>
      <c r="S11" s="1"/>
      <c r="T11" s="1"/>
      <c r="U11" s="1"/>
      <c r="V11" s="1"/>
      <c r="W11" s="1"/>
      <c r="X11" s="1"/>
      <c r="Y11" s="1"/>
      <c r="Z11" s="1"/>
      <c r="AA11" s="1"/>
      <c r="AB11" s="1"/>
      <c r="AC11" s="1"/>
      <c r="AD11" s="1"/>
      <c r="AE11" s="1"/>
      <c r="AF11" s="1"/>
    </row>
    <row r="12" spans="1:32" ht="68.25" customHeight="1" x14ac:dyDescent="0.25">
      <c r="A12" s="1"/>
      <c r="B12" s="4" t="s">
        <v>19</v>
      </c>
      <c r="C12" s="5" t="s">
        <v>20</v>
      </c>
      <c r="D12" s="5" t="s">
        <v>21</v>
      </c>
      <c r="E12" s="5" t="s">
        <v>22</v>
      </c>
      <c r="F12" s="5" t="s">
        <v>23</v>
      </c>
      <c r="G12" s="5" t="s">
        <v>24</v>
      </c>
      <c r="H12" s="5" t="s">
        <v>25</v>
      </c>
      <c r="I12" s="5" t="s">
        <v>26</v>
      </c>
      <c r="J12" s="5" t="s">
        <v>27</v>
      </c>
      <c r="K12" s="5" t="s">
        <v>28</v>
      </c>
      <c r="L12" s="5" t="s">
        <v>29</v>
      </c>
      <c r="M12" s="5" t="s">
        <v>30</v>
      </c>
      <c r="N12" s="5" t="s">
        <v>31</v>
      </c>
      <c r="O12" s="5" t="s">
        <v>32</v>
      </c>
      <c r="P12" s="6" t="s">
        <v>33</v>
      </c>
      <c r="Q12" s="1"/>
      <c r="R12" s="1"/>
      <c r="S12" s="1"/>
      <c r="T12" s="1"/>
      <c r="U12" s="1"/>
      <c r="V12" s="1"/>
      <c r="W12" s="1"/>
      <c r="X12" s="1"/>
      <c r="Y12" s="1"/>
      <c r="Z12" s="1"/>
      <c r="AA12" s="1"/>
      <c r="AB12" s="1"/>
      <c r="AC12" s="1"/>
      <c r="AD12" s="1"/>
      <c r="AE12" s="1"/>
      <c r="AF12" s="1"/>
    </row>
    <row r="13" spans="1:32" ht="135" x14ac:dyDescent="0.25">
      <c r="A13" s="11"/>
      <c r="B13" s="65">
        <v>1</v>
      </c>
      <c r="C13" s="19" t="s">
        <v>42</v>
      </c>
      <c r="D13" s="15" t="s">
        <v>2</v>
      </c>
      <c r="E13" s="17" t="s">
        <v>105</v>
      </c>
      <c r="F13" s="15" t="s">
        <v>104</v>
      </c>
      <c r="G13" s="69" t="s">
        <v>107</v>
      </c>
      <c r="H13" s="67" t="s">
        <v>106</v>
      </c>
      <c r="I13" s="21">
        <v>45203</v>
      </c>
      <c r="J13" s="21">
        <v>45214</v>
      </c>
      <c r="K13" s="17" t="s">
        <v>102</v>
      </c>
      <c r="L13" s="22">
        <v>1</v>
      </c>
      <c r="M13" s="23" t="s">
        <v>41</v>
      </c>
      <c r="N13" s="24">
        <v>3634104</v>
      </c>
      <c r="O13" s="29">
        <f>+L13*N13</f>
        <v>3634104</v>
      </c>
      <c r="P13" s="27" t="s">
        <v>103</v>
      </c>
      <c r="Q13" s="1"/>
      <c r="R13" s="1"/>
      <c r="S13" s="1"/>
      <c r="T13" s="1"/>
      <c r="U13" s="1"/>
      <c r="V13" s="1"/>
      <c r="W13" s="1"/>
      <c r="X13" s="1"/>
      <c r="Y13" s="1"/>
      <c r="Z13" s="1"/>
      <c r="AA13" s="1"/>
      <c r="AB13" s="1"/>
      <c r="AC13" s="1"/>
      <c r="AD13" s="1"/>
      <c r="AE13" s="1"/>
      <c r="AF13" s="1"/>
    </row>
    <row r="14" spans="1:32" ht="137.25" customHeight="1" x14ac:dyDescent="0.25">
      <c r="A14" s="11"/>
      <c r="B14" s="66"/>
      <c r="C14" s="20"/>
      <c r="D14" s="16"/>
      <c r="E14" s="18"/>
      <c r="F14" s="16"/>
      <c r="G14" s="70"/>
      <c r="H14" s="68"/>
      <c r="I14" s="18"/>
      <c r="J14" s="18"/>
      <c r="K14" s="18"/>
      <c r="L14" s="22"/>
      <c r="M14" s="23"/>
      <c r="N14" s="24"/>
      <c r="O14" s="12"/>
      <c r="P14" s="28"/>
      <c r="Q14" s="1"/>
      <c r="R14" s="1"/>
      <c r="S14" s="1"/>
      <c r="T14" s="1"/>
      <c r="U14" s="1"/>
      <c r="V14" s="1"/>
      <c r="W14" s="1"/>
      <c r="X14" s="1"/>
      <c r="Y14" s="1"/>
      <c r="Z14" s="1"/>
      <c r="AA14" s="1"/>
      <c r="AB14" s="1"/>
      <c r="AC14" s="1"/>
      <c r="AD14" s="1"/>
      <c r="AE14" s="1"/>
      <c r="AF14" s="1"/>
    </row>
    <row r="15" spans="1:32" ht="48" customHeight="1" x14ac:dyDescent="0.25">
      <c r="A15" s="1"/>
      <c r="B15" s="30" t="s">
        <v>34</v>
      </c>
      <c r="C15" s="32"/>
      <c r="D15" s="7">
        <v>45201</v>
      </c>
      <c r="E15" s="5" t="s">
        <v>35</v>
      </c>
      <c r="F15" s="7">
        <v>45202</v>
      </c>
      <c r="G15" s="8"/>
      <c r="H15" s="8"/>
      <c r="I15" s="8"/>
      <c r="J15" s="8"/>
      <c r="K15" s="8"/>
      <c r="L15" s="8"/>
      <c r="M15" s="8"/>
      <c r="N15" s="25"/>
      <c r="O15" s="26"/>
      <c r="P15" s="9"/>
      <c r="Q15" s="1"/>
      <c r="R15" s="1"/>
      <c r="S15" s="1"/>
      <c r="T15" s="1"/>
      <c r="U15" s="1"/>
      <c r="V15" s="1"/>
      <c r="W15" s="1"/>
      <c r="X15" s="1"/>
      <c r="Y15" s="1"/>
      <c r="Z15" s="1"/>
      <c r="AA15" s="1"/>
      <c r="AB15" s="1"/>
      <c r="AC15" s="1"/>
      <c r="AD15" s="1"/>
      <c r="AE15" s="1"/>
      <c r="AF15" s="1"/>
    </row>
    <row r="16" spans="1:32" ht="38.25" customHeight="1" x14ac:dyDescent="0.25">
      <c r="A16" s="1"/>
      <c r="B16" s="30" t="s">
        <v>36</v>
      </c>
      <c r="C16" s="31"/>
      <c r="D16" s="31"/>
      <c r="E16" s="32"/>
      <c r="F16" s="33" t="s">
        <v>43</v>
      </c>
      <c r="G16" s="34"/>
      <c r="H16" s="34"/>
      <c r="I16" s="34"/>
      <c r="J16" s="34"/>
      <c r="K16" s="34"/>
      <c r="L16" s="34"/>
      <c r="M16" s="34"/>
      <c r="N16" s="34"/>
      <c r="O16" s="34"/>
      <c r="P16" s="35"/>
      <c r="Q16" s="1"/>
      <c r="R16" s="1"/>
      <c r="S16" s="1"/>
      <c r="T16" s="1"/>
      <c r="U16" s="1"/>
      <c r="V16" s="1"/>
      <c r="W16" s="1"/>
      <c r="X16" s="1"/>
      <c r="Y16" s="1"/>
      <c r="Z16" s="1"/>
      <c r="AA16" s="1"/>
      <c r="AB16" s="1"/>
      <c r="AC16" s="1"/>
      <c r="AD16" s="1"/>
      <c r="AE16" s="1"/>
      <c r="AF16" s="1"/>
    </row>
    <row r="17" spans="1:32" x14ac:dyDescent="0.25">
      <c r="A17" s="1"/>
      <c r="B17" s="30" t="s">
        <v>37</v>
      </c>
      <c r="C17" s="31"/>
      <c r="D17" s="31"/>
      <c r="E17" s="32"/>
      <c r="F17" s="33" t="s">
        <v>43</v>
      </c>
      <c r="G17" s="34"/>
      <c r="H17" s="34"/>
      <c r="I17" s="34"/>
      <c r="J17" s="34"/>
      <c r="K17" s="34"/>
      <c r="L17" s="34"/>
      <c r="M17" s="34"/>
      <c r="N17" s="34"/>
      <c r="O17" s="34"/>
      <c r="P17" s="35"/>
      <c r="Q17" s="1"/>
      <c r="R17" s="1"/>
      <c r="S17" s="1"/>
      <c r="T17" s="1"/>
      <c r="U17" s="1"/>
      <c r="V17" s="1"/>
      <c r="W17" s="1"/>
      <c r="X17" s="1"/>
      <c r="Y17" s="1"/>
      <c r="Z17" s="1"/>
      <c r="AA17" s="1"/>
      <c r="AB17" s="1"/>
      <c r="AC17" s="1"/>
      <c r="AD17" s="1"/>
      <c r="AE17" s="1"/>
      <c r="AF17" s="1"/>
    </row>
    <row r="18" spans="1:32" ht="15.75" customHeight="1" x14ac:dyDescent="0.25">
      <c r="A18" s="1"/>
      <c r="B18" s="62" t="s">
        <v>38</v>
      </c>
      <c r="C18" s="63"/>
      <c r="D18" s="63"/>
      <c r="E18" s="64"/>
      <c r="F18" s="41" t="s">
        <v>44</v>
      </c>
      <c r="G18" s="42"/>
      <c r="H18" s="42"/>
      <c r="I18" s="42"/>
      <c r="J18" s="42"/>
      <c r="K18" s="42"/>
      <c r="L18" s="42"/>
      <c r="M18" s="42"/>
      <c r="N18" s="42"/>
      <c r="O18" s="42"/>
      <c r="P18" s="43"/>
      <c r="Q18" s="1"/>
      <c r="R18" s="1"/>
      <c r="S18" s="1"/>
      <c r="T18" s="1"/>
      <c r="U18" s="1"/>
      <c r="V18" s="1"/>
      <c r="W18" s="1"/>
      <c r="X18" s="1"/>
      <c r="Y18" s="1"/>
      <c r="Z18" s="1"/>
      <c r="AA18" s="1"/>
      <c r="AB18" s="1"/>
      <c r="AC18" s="1"/>
      <c r="AD18" s="1"/>
      <c r="AE18" s="1"/>
      <c r="AF18" s="1"/>
    </row>
    <row r="19" spans="1:32" ht="15.7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row>
    <row r="20" spans="1:32" ht="15.75"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row>
    <row r="21" spans="1:32" ht="15.7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row>
    <row r="22" spans="1:32" ht="15.7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ht="15.7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row>
    <row r="24" spans="1:32" ht="15.7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ht="15.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row>
    <row r="26" spans="1:32" ht="15.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row>
    <row r="27" spans="1:32" ht="15.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row>
    <row r="28" spans="1:32" ht="15.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row>
    <row r="29" spans="1:32"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row>
    <row r="30" spans="1:32"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row>
    <row r="31" spans="1:32"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spans="1:32"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spans="1:32"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spans="1:32"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1:32"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spans="1:32"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spans="1:32"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1:32"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1:32"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spans="1:32"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spans="1:32"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1:32"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spans="1:32"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1:32"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1:32"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1:32"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1:32"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1:32"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1:32"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1:32"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1:32"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1:32"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1:32"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1:32"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1:32"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1:32"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1:32"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1:32"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1:32"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1:32"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1:32"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1:32"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1:32"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1:32"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1:32"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1:32"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1:32"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1:32"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1:32"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1:32"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1:32"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1:32"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1:32"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1:32"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1:32"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1:32"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1:32"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1:32"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1:32"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1:32"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1:32"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1:32"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1:32"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1:32"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1:32"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1:32"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1:32"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1:32"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1:32"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1:32"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1:32"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1:32"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1:32"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1:32"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1:32"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1:32"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1:32"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1:32"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1:32"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1:32"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1:32"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1:32"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1:32"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1:32"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1:32"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1:32"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1:32"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1:32"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1:32"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1:32"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1:32"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1:32"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1:32"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1:32"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1:32"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1:32"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1:32"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1:32"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1:32"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1:32"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1:32"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1:32"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1:32"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1:32"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1:32"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1:32"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1:32"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1:32"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1:32"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1:32"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1:32"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1:32"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1:32"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1:32"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1:32"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pans="1:32"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spans="1:32"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spans="1:32"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spans="1:32"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1:32"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1:32"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1:32"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spans="1:32"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1:32"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spans="1:32"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spans="1:32"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spans="1:32"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spans="1:32"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1:32"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1:32"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1:32"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1:32"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1:32"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1:32"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1:32"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1:32"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1:32"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1:32"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1:32"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1:32"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1:32"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1:32"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1:32"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1:32"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1:32"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1:32"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1:32"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1:32"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1:32"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1:32"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1:32"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1:32"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1:32"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1:32"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1:32"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1:32"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1:32"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1:32"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1:32"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1:32"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1:32"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1:32"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1:32"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1:32"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1:32"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1:32"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1:32"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1:32"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1:32"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1:32"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1:32"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1:32"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1:32"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1:32"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1:32"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1:32"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1:32"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1:32"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1:32"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1:32"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1:32"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1:32"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1:32"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1:32"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1:32"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1:32"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1:32"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1:32"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1:32"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1:32"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1:32"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1:32"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1:32"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1:32"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1:32"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1:32"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1:32"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1:32"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1:32"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1:32"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1:32"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1:32"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1:32"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1:32"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1:32"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1:32"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1:32"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1:32"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1:32"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1:32"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1:32"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1:32"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1:32"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1:32"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1:32"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1:32"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1:32"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1:32"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1:32"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1:32"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1:32"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1:32"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1:32"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1:32"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1:32"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1:32"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1:32"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1:32"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1:32"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1:32"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1:32"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1:32"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1:32"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1:32"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1:32"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1:32"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1:32"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1:32"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1:32"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1:32"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1:32"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1:32"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1:32"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1:32"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1:32"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1:32"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1:32"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1:32"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1:32"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1:32"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1:32"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1:32"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1:32"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1:32"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1:32"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1:32"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1:32"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1:32"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1:32"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1:32"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1:32"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1:32"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1:32"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1:32"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1:32"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1:32"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1:32"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1:32"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1:32"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1:32"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1:32"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1:32"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1:32"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1:32"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1:32"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1:32"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1:32"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1:32"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1:32"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1:32"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1:32"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1:32"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1:32"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1:32"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1:32"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1:32"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1:32"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1:32"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1:32"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1:32"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1:32"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1:32"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1:32"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1:32"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1:32"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1:32"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1:32"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1:32"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1:32"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1:32"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1:32"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1:32"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1:32"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1:32"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1:32"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1:32"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1:32"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1:32"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1:32"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1:32"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1:32"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1:32"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1:32"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1:32"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1:32"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1:32"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1:32"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1:32"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1:32"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1:32"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1:32"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1:32"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1:32"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1:32"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1:32"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1:32"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1:32"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1:32"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1:32"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1:32"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1:32"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1:32"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1:32"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1:32"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1:32"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1:32"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1:32"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1:32"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1:32"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1:32"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1:32"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1:32"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1:32"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1:32"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1:32"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1:32"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1:32"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1:32"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1:32"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1:32"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1:32"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1:32"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1:32"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1:32"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1:32"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1:32"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1:32"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1:32"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1:32"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1:32"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1:32"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1:32"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1:32"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1:32"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1:32"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1:32"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spans="1:32"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spans="1:32"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spans="1:32"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spans="1:32"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spans="1:32"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spans="1:32"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spans="1:32"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spans="1:32"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spans="1:32"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spans="1:32"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spans="1:32"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spans="1:32"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spans="1:32"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spans="1:32"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spans="1:32"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spans="1:32"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spans="1:32"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spans="1:32"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spans="1:32"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spans="1:32"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spans="1:32"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spans="1:32"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spans="1:32"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spans="1:32"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row>
    <row r="411" spans="1:32"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spans="1:32"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spans="1:32"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14" spans="1:32"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row>
    <row r="415" spans="1:32"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row>
    <row r="416" spans="1:32"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row>
    <row r="417" spans="1:32"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row>
    <row r="418" spans="1:32"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row>
    <row r="419" spans="1:32"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row>
    <row r="420" spans="1:32"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row>
    <row r="421" spans="1:32"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row>
    <row r="422" spans="1:32"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row>
    <row r="423" spans="1:32"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row>
    <row r="424" spans="1:32"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row>
    <row r="425" spans="1:32"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row>
    <row r="426" spans="1:32"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row>
    <row r="427" spans="1:32"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row>
    <row r="428" spans="1:32"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row>
    <row r="429" spans="1:32"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row>
    <row r="430" spans="1:32"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row>
    <row r="431" spans="1:32"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row>
    <row r="432" spans="1:32"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row>
    <row r="433" spans="1:32"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row>
    <row r="434" spans="1:32"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row>
    <row r="435" spans="1:32"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row>
    <row r="436" spans="1:32"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row>
    <row r="437" spans="1:32"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row>
    <row r="438" spans="1:32"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row>
    <row r="439" spans="1:32"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row>
    <row r="440" spans="1:32"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row>
    <row r="441" spans="1:32"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row>
    <row r="442" spans="1:32"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row>
    <row r="443" spans="1:32"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row>
    <row r="444" spans="1:32"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row>
    <row r="445" spans="1:32"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row>
    <row r="446" spans="1:32"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row>
    <row r="447" spans="1:32"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row>
    <row r="448" spans="1:32"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row>
    <row r="449" spans="1:32"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row>
    <row r="450" spans="1:32"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row>
    <row r="451" spans="1:32"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row>
    <row r="452" spans="1:32"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row>
    <row r="453" spans="1:32"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row>
    <row r="454" spans="1:32"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row>
    <row r="455" spans="1:32"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row>
    <row r="456" spans="1:32"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row>
    <row r="457" spans="1:32"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row>
    <row r="458" spans="1:32"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row>
    <row r="459" spans="1:32"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row>
    <row r="460" spans="1:32"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row>
    <row r="461" spans="1:32"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row>
    <row r="462" spans="1:32"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row>
    <row r="463" spans="1:32"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row>
    <row r="464" spans="1:32"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row>
    <row r="465" spans="1:32"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row>
    <row r="466" spans="1:32"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row>
    <row r="467" spans="1:32"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row>
    <row r="468" spans="1:32"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row>
    <row r="469" spans="1:32"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row>
    <row r="470" spans="1:32"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row>
    <row r="471" spans="1:32"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row>
    <row r="472" spans="1:32"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row>
    <row r="473" spans="1:32"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row>
    <row r="474" spans="1:32"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row>
    <row r="475" spans="1:32"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row>
    <row r="476" spans="1:32"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row>
    <row r="477" spans="1:32"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row>
    <row r="478" spans="1:32"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row>
    <row r="479" spans="1:32"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row>
    <row r="480" spans="1:32"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row>
    <row r="481" spans="1:32"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row>
    <row r="482" spans="1:32"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row>
    <row r="483" spans="1:32"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row>
    <row r="484" spans="1:32"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row>
    <row r="485" spans="1:32"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row>
    <row r="486" spans="1:32"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row>
    <row r="487" spans="1:32"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row>
    <row r="488" spans="1:32"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row>
    <row r="489" spans="1:32"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row>
    <row r="490" spans="1:32"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row>
    <row r="491" spans="1:32"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row>
    <row r="492" spans="1:32"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row>
    <row r="493" spans="1:32"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row>
    <row r="494" spans="1:32"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row>
    <row r="495" spans="1:32"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row>
    <row r="496" spans="1:32"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row>
    <row r="497" spans="1:32"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row>
    <row r="498" spans="1:32"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row>
    <row r="499" spans="1:32"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row>
    <row r="500" spans="1:32"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row>
    <row r="501" spans="1:32"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row>
    <row r="502" spans="1:32"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row>
    <row r="503" spans="1:32"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row>
    <row r="504" spans="1:32"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row>
    <row r="505" spans="1:32"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row>
    <row r="506" spans="1:32"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row>
    <row r="507" spans="1:32"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row>
    <row r="508" spans="1:32"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row>
    <row r="509" spans="1:32"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row>
    <row r="510" spans="1:32"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row>
    <row r="511" spans="1:32"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row>
    <row r="512" spans="1:32"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row>
    <row r="513" spans="1:32"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row>
    <row r="514" spans="1:32"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row>
    <row r="515" spans="1:32"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row>
    <row r="516" spans="1:32"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row>
    <row r="517" spans="1:32"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row>
    <row r="518" spans="1:32"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row>
    <row r="519" spans="1:32"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row>
    <row r="520" spans="1:32"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row>
    <row r="521" spans="1:32"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row>
    <row r="522" spans="1:32"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row>
    <row r="523" spans="1:32"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row>
    <row r="524" spans="1:32"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row>
    <row r="525" spans="1:32"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row>
    <row r="526" spans="1:32"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row>
    <row r="527" spans="1:32"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row>
    <row r="528" spans="1:32"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row>
    <row r="529" spans="1:32"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row>
    <row r="530" spans="1:32"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row>
    <row r="531" spans="1:32"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row>
    <row r="532" spans="1:32"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row>
    <row r="533" spans="1:32"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row>
    <row r="534" spans="1:32"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row>
    <row r="535" spans="1:32"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row>
    <row r="536" spans="1:32"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row>
    <row r="537" spans="1:32"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row>
    <row r="538" spans="1:32"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row>
    <row r="539" spans="1:32"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row>
    <row r="540" spans="1:32"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row>
    <row r="541" spans="1:32"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row>
    <row r="542" spans="1:32"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row>
    <row r="543" spans="1:32"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row>
    <row r="544" spans="1:32"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row>
    <row r="545" spans="1:32"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row>
    <row r="546" spans="1:32"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row>
    <row r="547" spans="1:32"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row>
    <row r="548" spans="1:32"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row>
    <row r="549" spans="1:32"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row>
    <row r="550" spans="1:32"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row>
    <row r="551" spans="1:32"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row>
    <row r="552" spans="1:32"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row>
    <row r="553" spans="1:32"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row>
    <row r="554" spans="1:32"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row>
    <row r="555" spans="1:32"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row>
    <row r="556" spans="1:32"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row>
    <row r="557" spans="1:32"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row>
    <row r="558" spans="1:32"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row>
    <row r="559" spans="1:32"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row>
    <row r="560" spans="1:32"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row>
    <row r="561" spans="1:32"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row>
    <row r="562" spans="1:32"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row>
    <row r="563" spans="1:32"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row>
    <row r="564" spans="1:32"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row>
    <row r="565" spans="1:32"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row>
    <row r="566" spans="1:32"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row>
    <row r="567" spans="1:32"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row>
    <row r="568" spans="1:32"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row>
    <row r="569" spans="1:32"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row>
    <row r="570" spans="1:32"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row>
    <row r="571" spans="1:32"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row>
    <row r="572" spans="1:32"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row>
    <row r="573" spans="1:32"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row>
    <row r="574" spans="1:32"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row>
    <row r="575" spans="1:32"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row>
    <row r="576" spans="1:32"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row>
    <row r="577" spans="1:32"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row>
    <row r="578" spans="1:32"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row>
    <row r="579" spans="1:32"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row>
    <row r="580" spans="1:32"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row>
    <row r="581" spans="1:32"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row>
    <row r="582" spans="1:32"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row>
    <row r="583" spans="1:32"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row>
    <row r="584" spans="1:32"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row>
    <row r="585" spans="1:32"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row>
    <row r="586" spans="1:32"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row>
    <row r="587" spans="1:32"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row>
    <row r="588" spans="1:32"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row>
    <row r="589" spans="1:32"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row>
    <row r="590" spans="1:32"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row>
    <row r="591" spans="1:32"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row>
    <row r="592" spans="1:32"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row>
    <row r="593" spans="1:32"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row>
    <row r="594" spans="1:32"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row>
    <row r="595" spans="1:32"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row>
    <row r="596" spans="1:32"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row>
    <row r="597" spans="1:32"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row>
    <row r="598" spans="1:32"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row>
    <row r="599" spans="1:32"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row>
    <row r="600" spans="1:32"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row>
    <row r="601" spans="1:32"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row>
    <row r="602" spans="1:32"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row>
    <row r="603" spans="1:32"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row>
    <row r="604" spans="1:32"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row>
    <row r="605" spans="1:32"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row>
    <row r="606" spans="1:32"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row>
    <row r="607" spans="1:32"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row>
    <row r="608" spans="1:32"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row>
    <row r="609" spans="1:32"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row>
    <row r="610" spans="1:32"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row>
    <row r="611" spans="1:32"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row>
    <row r="612" spans="1:32"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row>
    <row r="613" spans="1:32"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row>
    <row r="614" spans="1:32"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row>
    <row r="615" spans="1:32"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row>
    <row r="616" spans="1:32"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row>
    <row r="617" spans="1:32"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row>
    <row r="618" spans="1:32"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row>
    <row r="619" spans="1:32"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row>
    <row r="620" spans="1:32"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row>
    <row r="621" spans="1:32"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row>
    <row r="622" spans="1:32"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row>
    <row r="623" spans="1:32"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row>
    <row r="624" spans="1:32"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row>
    <row r="625" spans="1:32"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row>
    <row r="626" spans="1:32"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row>
    <row r="627" spans="1:32"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row>
    <row r="628" spans="1:32"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row>
    <row r="629" spans="1:32"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row>
    <row r="630" spans="1:32"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row>
    <row r="631" spans="1:32"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row>
    <row r="632" spans="1:32"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row>
    <row r="633" spans="1:32"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row>
    <row r="634" spans="1:32"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row>
    <row r="635" spans="1:32"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row>
    <row r="636" spans="1:32"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row>
    <row r="637" spans="1:32"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row>
    <row r="638" spans="1:32"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row>
    <row r="639" spans="1:32"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row>
    <row r="640" spans="1:32"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row>
    <row r="641" spans="1:32"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row>
    <row r="642" spans="1:32"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row>
    <row r="643" spans="1:32"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row>
    <row r="644" spans="1:32"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row>
    <row r="645" spans="1:32"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row>
    <row r="646" spans="1:32"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row>
    <row r="647" spans="1:32"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row>
    <row r="648" spans="1:32"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row>
    <row r="649" spans="1:32"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row>
    <row r="650" spans="1:32"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row>
    <row r="651" spans="1:32"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row>
    <row r="652" spans="1:32"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row>
    <row r="653" spans="1:32"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row>
    <row r="654" spans="1:32"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row>
    <row r="655" spans="1:32"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row>
    <row r="656" spans="1:32"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row>
    <row r="657" spans="1:32"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row>
    <row r="658" spans="1:32"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row>
    <row r="659" spans="1:32"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row>
    <row r="660" spans="1:32"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row>
    <row r="661" spans="1:32"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row>
    <row r="662" spans="1:32"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row>
    <row r="663" spans="1:32"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row>
    <row r="664" spans="1:32"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row>
    <row r="665" spans="1:32"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row>
    <row r="666" spans="1:32"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row>
    <row r="667" spans="1:32"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row>
    <row r="668" spans="1:32"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row>
    <row r="669" spans="1:32"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row>
    <row r="670" spans="1:32"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row>
    <row r="671" spans="1:32"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row>
    <row r="672" spans="1:32"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row>
    <row r="673" spans="1:32"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row>
    <row r="674" spans="1:32"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row>
    <row r="675" spans="1:32"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row>
    <row r="676" spans="1:32"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row>
    <row r="677" spans="1:32"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row>
    <row r="678" spans="1:32"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row>
    <row r="679" spans="1:32"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row>
    <row r="680" spans="1:32"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row>
    <row r="681" spans="1:32"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row>
    <row r="682" spans="1:32"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row>
    <row r="683" spans="1:32"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row>
    <row r="684" spans="1:32"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row>
    <row r="685" spans="1:32"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row>
    <row r="686" spans="1:32"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row>
    <row r="687" spans="1:32"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row>
    <row r="688" spans="1:32"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row>
    <row r="689" spans="1:32"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row>
    <row r="690" spans="1:32"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row>
    <row r="691" spans="1:32"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row>
    <row r="692" spans="1:32"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row>
    <row r="693" spans="1:32"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row>
    <row r="694" spans="1:32"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row>
    <row r="695" spans="1:32"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row>
    <row r="696" spans="1:32"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row>
    <row r="697" spans="1:32"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row>
    <row r="698" spans="1:32"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row>
    <row r="699" spans="1:32"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row>
    <row r="700" spans="1:32"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row>
    <row r="701" spans="1:32"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row>
    <row r="702" spans="1:32"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row>
    <row r="703" spans="1:32"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row>
    <row r="704" spans="1:32"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row>
    <row r="705" spans="1:32"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row>
    <row r="706" spans="1:32"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row>
    <row r="707" spans="1:32"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row>
    <row r="708" spans="1:32"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row>
    <row r="709" spans="1:32"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row>
    <row r="710" spans="1:32"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row>
    <row r="711" spans="1:32"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row>
    <row r="712" spans="1:32"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row>
    <row r="713" spans="1:32"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row>
    <row r="714" spans="1:32"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row>
    <row r="715" spans="1:32"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row>
    <row r="716" spans="1:32"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row>
    <row r="717" spans="1:32"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row>
    <row r="718" spans="1:32"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row>
    <row r="719" spans="1:32"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row>
    <row r="720" spans="1:32"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row>
    <row r="721" spans="1:32"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row>
    <row r="722" spans="1:32"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row>
    <row r="723" spans="1:32"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row>
    <row r="724" spans="1:32"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row>
    <row r="725" spans="1:32"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row>
    <row r="726" spans="1:32"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row>
    <row r="727" spans="1:32"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row>
    <row r="728" spans="1:32"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row>
    <row r="729" spans="1:32"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row>
    <row r="730" spans="1:32"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row>
    <row r="731" spans="1:32"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row>
    <row r="732" spans="1:32"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row>
    <row r="733" spans="1:32"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row>
    <row r="734" spans="1:32"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row>
    <row r="735" spans="1:32"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row>
    <row r="736" spans="1:32"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row>
    <row r="737" spans="1:32"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row>
    <row r="738" spans="1:32"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row>
    <row r="739" spans="1:32"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row>
    <row r="740" spans="1:32"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row>
    <row r="741" spans="1:32"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row>
    <row r="742" spans="1:32"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row>
    <row r="743" spans="1:32"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row>
    <row r="744" spans="1:32"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row>
    <row r="745" spans="1:32"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row>
    <row r="746" spans="1:32"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row>
    <row r="747" spans="1:32"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row>
    <row r="748" spans="1:32"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row>
    <row r="749" spans="1:32"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row>
    <row r="750" spans="1:32"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row>
    <row r="751" spans="1:32"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row>
    <row r="752" spans="1:32"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row>
    <row r="753" spans="1:32"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row>
    <row r="754" spans="1:32"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row>
    <row r="755" spans="1:32"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row>
    <row r="756" spans="1:32"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row>
    <row r="757" spans="1:32"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row>
    <row r="758" spans="1:32"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row>
    <row r="759" spans="1:32"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row>
    <row r="760" spans="1:32"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row>
    <row r="761" spans="1:32"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row>
    <row r="762" spans="1:32"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row>
    <row r="763" spans="1:32"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row>
    <row r="764" spans="1:32"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row>
    <row r="765" spans="1:32"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row>
    <row r="766" spans="1:32"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row>
    <row r="767" spans="1:32"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row>
    <row r="768" spans="1:32"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row>
    <row r="769" spans="1:32"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row>
    <row r="770" spans="1:32"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row>
    <row r="771" spans="1:32"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row>
    <row r="772" spans="1:32"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row>
    <row r="773" spans="1:32"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row>
    <row r="774" spans="1:32"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row>
    <row r="775" spans="1:32"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row>
    <row r="776" spans="1:32"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row>
    <row r="777" spans="1:32"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row>
    <row r="778" spans="1:32"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row>
    <row r="779" spans="1:32"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row>
    <row r="780" spans="1:32"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row>
    <row r="781" spans="1:32"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row>
    <row r="782" spans="1:32"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row>
    <row r="783" spans="1:32"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row>
    <row r="784" spans="1:32"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row>
    <row r="785" spans="1:32"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row>
    <row r="786" spans="1:32"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row>
    <row r="787" spans="1:32"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row>
    <row r="788" spans="1:32"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row>
    <row r="789" spans="1:32"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row>
    <row r="790" spans="1:32"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row>
    <row r="791" spans="1:32"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row>
    <row r="792" spans="1:32"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row>
    <row r="793" spans="1:32"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row>
    <row r="794" spans="1:32"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row>
    <row r="795" spans="1:32"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row>
    <row r="796" spans="1:32"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row>
    <row r="797" spans="1:32"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row>
    <row r="798" spans="1:32"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row>
    <row r="799" spans="1:32"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row>
    <row r="800" spans="1:32"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row>
    <row r="801" spans="1:32"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row>
    <row r="802" spans="1:32"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row>
    <row r="803" spans="1:32"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row>
    <row r="804" spans="1:32"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row>
    <row r="805" spans="1:32"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row>
    <row r="806" spans="1:32"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row>
    <row r="807" spans="1:32"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row>
    <row r="808" spans="1:32"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row>
    <row r="809" spans="1:32"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row>
    <row r="810" spans="1:32"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row>
    <row r="811" spans="1:32"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row>
    <row r="812" spans="1:32"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row>
    <row r="813" spans="1:32"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row>
    <row r="814" spans="1:32"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row>
    <row r="815" spans="1:32"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row>
    <row r="816" spans="1:32"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row>
    <row r="817" spans="1:32"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row>
    <row r="818" spans="1:32"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row>
    <row r="819" spans="1:32"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row>
    <row r="820" spans="1:32"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row>
    <row r="821" spans="1:32"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row>
    <row r="822" spans="1:32"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row>
    <row r="823" spans="1:32"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row>
    <row r="824" spans="1:32"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row>
    <row r="825" spans="1:32"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row>
    <row r="826" spans="1:32"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row>
    <row r="827" spans="1:32"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row>
    <row r="828" spans="1:32"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row>
    <row r="829" spans="1:32"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row>
    <row r="830" spans="1:32"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row>
    <row r="831" spans="1:32"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row>
    <row r="832" spans="1:32"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row>
    <row r="833" spans="1:32"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row>
    <row r="834" spans="1:32"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row>
    <row r="835" spans="1:32"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row>
    <row r="836" spans="1:32"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row>
    <row r="837" spans="1:32"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row>
    <row r="838" spans="1:32"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row>
    <row r="839" spans="1:32"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row>
    <row r="840" spans="1:32"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row>
    <row r="841" spans="1:32"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row>
    <row r="842" spans="1:32"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row>
    <row r="843" spans="1:32"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row>
    <row r="844" spans="1:32"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row>
    <row r="845" spans="1:32"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row>
    <row r="846" spans="1:32"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row>
    <row r="847" spans="1:32"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row>
    <row r="848" spans="1:32"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row>
    <row r="849" spans="1:32"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row>
    <row r="850" spans="1:32"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row>
    <row r="851" spans="1:32"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row>
    <row r="852" spans="1:32"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row>
    <row r="853" spans="1:32"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row>
    <row r="854" spans="1:32"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row>
    <row r="855" spans="1:32"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row>
    <row r="856" spans="1:32"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row>
    <row r="857" spans="1:32"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row>
    <row r="858" spans="1:32"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row>
    <row r="859" spans="1:32"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row>
    <row r="860" spans="1:32"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row>
    <row r="861" spans="1:32"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row>
    <row r="862" spans="1:32"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row>
    <row r="863" spans="1:32"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row>
    <row r="864" spans="1:32"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row>
    <row r="865" spans="1:32"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row>
    <row r="866" spans="1:32"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row>
    <row r="867" spans="1:32"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row>
    <row r="868" spans="1:32"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row>
    <row r="869" spans="1:32"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row>
    <row r="870" spans="1:32"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row>
    <row r="871" spans="1:32"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row>
    <row r="872" spans="1:32"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row>
    <row r="873" spans="1:32"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row>
    <row r="874" spans="1:32"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row>
    <row r="875" spans="1:32"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row>
    <row r="876" spans="1:32"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row>
    <row r="877" spans="1:32"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row>
    <row r="878" spans="1:32"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row>
    <row r="879" spans="1:32"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row>
    <row r="880" spans="1:32"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row>
    <row r="881" spans="1:32"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row>
    <row r="882" spans="1:32"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row>
    <row r="883" spans="1:32"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row>
    <row r="884" spans="1:32"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row>
    <row r="885" spans="1:32"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row>
    <row r="886" spans="1:32"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row>
    <row r="887" spans="1:32"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row>
    <row r="888" spans="1:32"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row>
    <row r="889" spans="1:32"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row>
    <row r="890" spans="1:32"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row>
    <row r="891" spans="1:32"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row>
    <row r="892" spans="1:32"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row>
    <row r="893" spans="1:32"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row>
    <row r="894" spans="1:32"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row>
    <row r="895" spans="1:32"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row>
    <row r="896" spans="1:32"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row>
    <row r="897" spans="1:32"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row>
    <row r="898" spans="1:32"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row>
    <row r="899" spans="1:32"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row>
    <row r="900" spans="1:32"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row>
    <row r="901" spans="1:32"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row>
    <row r="902" spans="1:32"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row>
    <row r="903" spans="1:32"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row>
    <row r="904" spans="1:32"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row>
    <row r="905" spans="1:32"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row>
    <row r="906" spans="1:32"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row>
    <row r="907" spans="1:32"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row>
    <row r="908" spans="1:32"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row>
    <row r="909" spans="1:32"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row>
    <row r="910" spans="1:32"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row>
    <row r="911" spans="1:32"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row>
    <row r="912" spans="1:32"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row>
    <row r="913" spans="1:32"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row>
    <row r="914" spans="1:32"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row>
    <row r="915" spans="1:32"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row>
    <row r="916" spans="1:32"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row>
    <row r="917" spans="1:32"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row>
    <row r="918" spans="1:32"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row>
    <row r="919" spans="1:32"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row>
    <row r="920" spans="1:32"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row>
    <row r="921" spans="1:32"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row>
    <row r="922" spans="1:32"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row>
    <row r="923" spans="1:32"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row>
    <row r="924" spans="1:32"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row>
    <row r="925" spans="1:32"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row>
    <row r="926" spans="1:32"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row>
    <row r="927" spans="1:32"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row>
    <row r="928" spans="1:32"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row>
    <row r="929" spans="1:32"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row>
    <row r="930" spans="1:32"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row>
    <row r="931" spans="1:32"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row>
    <row r="932" spans="1:32"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row>
    <row r="933" spans="1:32"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row>
    <row r="934" spans="1:32"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row>
    <row r="935" spans="1:32"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row>
    <row r="936" spans="1:32"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row>
    <row r="937" spans="1:32"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row>
    <row r="938" spans="1:32"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row>
    <row r="939" spans="1:32"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row>
    <row r="940" spans="1:32"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row>
    <row r="941" spans="1:32"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row>
    <row r="942" spans="1:32"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row>
    <row r="943" spans="1:32"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row>
    <row r="944" spans="1:32"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row>
    <row r="945" spans="1:32"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row>
    <row r="946" spans="1:32"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row>
    <row r="947" spans="1:32"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row>
    <row r="948" spans="1:32"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row>
    <row r="949" spans="1:32"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row>
    <row r="950" spans="1:32"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row>
    <row r="951" spans="1:32"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row>
    <row r="952" spans="1:32"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row>
    <row r="953" spans="1:32"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row>
    <row r="954" spans="1:32"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row>
    <row r="955" spans="1:32"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row>
    <row r="956" spans="1:32"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row>
    <row r="957" spans="1:32"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row>
    <row r="958" spans="1:32"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row>
    <row r="959" spans="1:32"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row>
    <row r="960" spans="1:32"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row>
    <row r="961" spans="1:32"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row>
    <row r="962" spans="1:32"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row>
    <row r="963" spans="1:32"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row>
    <row r="964" spans="1:32"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row>
    <row r="965" spans="1:32"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row>
    <row r="966" spans="1:32"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row>
    <row r="967" spans="1:32"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row>
    <row r="968" spans="1:32"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row>
    <row r="969" spans="1:32"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row>
    <row r="970" spans="1:32"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row>
    <row r="971" spans="1:32"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row>
    <row r="972" spans="1:32"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row>
    <row r="973" spans="1:32"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row>
    <row r="974" spans="1:32"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row>
    <row r="975" spans="1:32"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row>
    <row r="976" spans="1:32"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row>
    <row r="977" spans="1:32"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row>
    <row r="978" spans="1:32"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row>
    <row r="979" spans="1:32"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row>
    <row r="980" spans="1:32"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row>
    <row r="981" spans="1:32"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row>
    <row r="982" spans="1:32"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row>
    <row r="983" spans="1:32"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row>
    <row r="984" spans="1:32"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row>
    <row r="985" spans="1:32"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row>
    <row r="986" spans="1:32"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row>
    <row r="987" spans="1:32"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row>
    <row r="988" spans="1:32"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row>
    <row r="989" spans="1:32"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row>
    <row r="990" spans="1:32"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row>
    <row r="991" spans="1:32" x14ac:dyDescent="0.25">
      <c r="A991" s="1"/>
      <c r="H991" s="10"/>
      <c r="J991" s="10"/>
    </row>
    <row r="992" spans="1:32" x14ac:dyDescent="0.25">
      <c r="A992" s="1"/>
      <c r="H992" s="10"/>
      <c r="J992" s="10"/>
    </row>
    <row r="993" spans="1:10" x14ac:dyDescent="0.25">
      <c r="A993" s="1"/>
      <c r="H993" s="10"/>
      <c r="J993" s="10"/>
    </row>
    <row r="994" spans="1:10" ht="15.75" customHeight="1" x14ac:dyDescent="0.25">
      <c r="A994" s="1"/>
      <c r="H994" s="10"/>
      <c r="J994" s="10"/>
    </row>
  </sheetData>
  <mergeCells count="26">
    <mergeCell ref="B13:B14"/>
    <mergeCell ref="B15:C15"/>
    <mergeCell ref="B16:E16"/>
    <mergeCell ref="H13:H14"/>
    <mergeCell ref="F17:P17"/>
    <mergeCell ref="F16:P16"/>
    <mergeCell ref="G13:G14"/>
    <mergeCell ref="F18:P18"/>
    <mergeCell ref="B2:N5"/>
    <mergeCell ref="O2:P2"/>
    <mergeCell ref="O3:P3"/>
    <mergeCell ref="O4:P5"/>
    <mergeCell ref="B6:C6"/>
    <mergeCell ref="D6:P6"/>
    <mergeCell ref="F7:P7"/>
    <mergeCell ref="B17:E17"/>
    <mergeCell ref="B18:E18"/>
    <mergeCell ref="B7:E7"/>
    <mergeCell ref="B8:E8"/>
    <mergeCell ref="B9:E9"/>
    <mergeCell ref="B10:E10"/>
    <mergeCell ref="B11:E11"/>
    <mergeCell ref="F8:P8"/>
    <mergeCell ref="F9:P9"/>
    <mergeCell ref="K10:P10"/>
    <mergeCell ref="F11:P11"/>
  </mergeCells>
  <dataValidations count="1">
    <dataValidation type="list" allowBlank="1" showErrorMessage="1" sqref="D13:D14" xr:uid="{00000000-0002-0000-0000-000000000000}">
      <formula1>$T$2:$T$8</formula1>
    </dataValidation>
  </dataValidations>
  <pageMargins left="0.70866141732283472" right="0.70866141732283472" top="0.74803149606299213" bottom="0.74803149606299213"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D34A8-8E0D-472A-A1D2-98251DA1A4BF}">
  <dimension ref="B3:B59"/>
  <sheetViews>
    <sheetView topLeftCell="A31" workbookViewId="0">
      <selection activeCell="B3" sqref="B3:B59"/>
    </sheetView>
  </sheetViews>
  <sheetFormatPr baseColWidth="10" defaultRowHeight="15" x14ac:dyDescent="0.25"/>
  <sheetData>
    <row r="3" spans="2:2" x14ac:dyDescent="0.25">
      <c r="B3" s="13" t="s">
        <v>45</v>
      </c>
    </row>
    <row r="4" spans="2:2" x14ac:dyDescent="0.25">
      <c r="B4" s="13" t="s">
        <v>46</v>
      </c>
    </row>
    <row r="5" spans="2:2" x14ac:dyDescent="0.25">
      <c r="B5" s="13" t="s">
        <v>47</v>
      </c>
    </row>
    <row r="6" spans="2:2" x14ac:dyDescent="0.25">
      <c r="B6" s="13" t="s">
        <v>48</v>
      </c>
    </row>
    <row r="7" spans="2:2" x14ac:dyDescent="0.25">
      <c r="B7" s="13" t="s">
        <v>49</v>
      </c>
    </row>
    <row r="8" spans="2:2" x14ac:dyDescent="0.25">
      <c r="B8" s="13" t="s">
        <v>50</v>
      </c>
    </row>
    <row r="9" spans="2:2" x14ac:dyDescent="0.25">
      <c r="B9" s="13" t="s">
        <v>51</v>
      </c>
    </row>
    <row r="10" spans="2:2" x14ac:dyDescent="0.25">
      <c r="B10" s="13" t="s">
        <v>52</v>
      </c>
    </row>
    <row r="11" spans="2:2" x14ac:dyDescent="0.25">
      <c r="B11" s="13" t="s">
        <v>53</v>
      </c>
    </row>
    <row r="12" spans="2:2" x14ac:dyDescent="0.25">
      <c r="B12" s="13" t="s">
        <v>54</v>
      </c>
    </row>
    <row r="13" spans="2:2" x14ac:dyDescent="0.25">
      <c r="B13" s="13" t="s">
        <v>55</v>
      </c>
    </row>
    <row r="14" spans="2:2" x14ac:dyDescent="0.25">
      <c r="B14" s="13" t="s">
        <v>56</v>
      </c>
    </row>
    <row r="15" spans="2:2" x14ac:dyDescent="0.25">
      <c r="B15" s="13" t="s">
        <v>57</v>
      </c>
    </row>
    <row r="16" spans="2:2" x14ac:dyDescent="0.25">
      <c r="B16" s="13" t="s">
        <v>58</v>
      </c>
    </row>
    <row r="17" spans="2:2" x14ac:dyDescent="0.25">
      <c r="B17" s="13" t="s">
        <v>59</v>
      </c>
    </row>
    <row r="18" spans="2:2" x14ac:dyDescent="0.25">
      <c r="B18" s="13" t="s">
        <v>60</v>
      </c>
    </row>
    <row r="19" spans="2:2" x14ac:dyDescent="0.25">
      <c r="B19" s="13" t="s">
        <v>61</v>
      </c>
    </row>
    <row r="20" spans="2:2" x14ac:dyDescent="0.25">
      <c r="B20" s="13" t="s">
        <v>62</v>
      </c>
    </row>
    <row r="21" spans="2:2" x14ac:dyDescent="0.25">
      <c r="B21" s="13" t="s">
        <v>63</v>
      </c>
    </row>
    <row r="22" spans="2:2" x14ac:dyDescent="0.25">
      <c r="B22" s="13" t="s">
        <v>64</v>
      </c>
    </row>
    <row r="23" spans="2:2" x14ac:dyDescent="0.25">
      <c r="B23" s="13" t="s">
        <v>65</v>
      </c>
    </row>
    <row r="24" spans="2:2" x14ac:dyDescent="0.25">
      <c r="B24" s="13" t="s">
        <v>66</v>
      </c>
    </row>
    <row r="25" spans="2:2" x14ac:dyDescent="0.25">
      <c r="B25" s="13" t="s">
        <v>67</v>
      </c>
    </row>
    <row r="26" spans="2:2" x14ac:dyDescent="0.25">
      <c r="B26" s="13" t="s">
        <v>68</v>
      </c>
    </row>
    <row r="27" spans="2:2" x14ac:dyDescent="0.25">
      <c r="B27" s="13" t="s">
        <v>69</v>
      </c>
    </row>
    <row r="28" spans="2:2" x14ac:dyDescent="0.25">
      <c r="B28" s="13" t="s">
        <v>70</v>
      </c>
    </row>
    <row r="29" spans="2:2" x14ac:dyDescent="0.25">
      <c r="B29" s="13" t="s">
        <v>71</v>
      </c>
    </row>
    <row r="30" spans="2:2" x14ac:dyDescent="0.25">
      <c r="B30" s="13" t="s">
        <v>72</v>
      </c>
    </row>
    <row r="31" spans="2:2" x14ac:dyDescent="0.25">
      <c r="B31" s="13" t="s">
        <v>73</v>
      </c>
    </row>
    <row r="32" spans="2:2" x14ac:dyDescent="0.25">
      <c r="B32" s="13" t="s">
        <v>74</v>
      </c>
    </row>
    <row r="33" spans="2:2" x14ac:dyDescent="0.25">
      <c r="B33" s="13" t="s">
        <v>75</v>
      </c>
    </row>
    <row r="34" spans="2:2" x14ac:dyDescent="0.25">
      <c r="B34" s="13" t="s">
        <v>76</v>
      </c>
    </row>
    <row r="35" spans="2:2" x14ac:dyDescent="0.25">
      <c r="B35" s="13" t="s">
        <v>77</v>
      </c>
    </row>
    <row r="36" spans="2:2" x14ac:dyDescent="0.25">
      <c r="B36" s="13" t="s">
        <v>78</v>
      </c>
    </row>
    <row r="37" spans="2:2" x14ac:dyDescent="0.25">
      <c r="B37" s="13" t="s">
        <v>79</v>
      </c>
    </row>
    <row r="38" spans="2:2" x14ac:dyDescent="0.25">
      <c r="B38" s="13" t="s">
        <v>80</v>
      </c>
    </row>
    <row r="39" spans="2:2" x14ac:dyDescent="0.25">
      <c r="B39" s="13" t="s">
        <v>81</v>
      </c>
    </row>
    <row r="40" spans="2:2" x14ac:dyDescent="0.25">
      <c r="B40" s="14" t="s">
        <v>82</v>
      </c>
    </row>
    <row r="41" spans="2:2" x14ac:dyDescent="0.25">
      <c r="B41" s="13" t="s">
        <v>83</v>
      </c>
    </row>
    <row r="42" spans="2:2" x14ac:dyDescent="0.25">
      <c r="B42" s="13" t="s">
        <v>84</v>
      </c>
    </row>
    <row r="43" spans="2:2" x14ac:dyDescent="0.25">
      <c r="B43" s="13" t="s">
        <v>85</v>
      </c>
    </row>
    <row r="44" spans="2:2" x14ac:dyDescent="0.25">
      <c r="B44" s="13" t="s">
        <v>86</v>
      </c>
    </row>
    <row r="45" spans="2:2" x14ac:dyDescent="0.25">
      <c r="B45" s="13" t="s">
        <v>87</v>
      </c>
    </row>
    <row r="46" spans="2:2" x14ac:dyDescent="0.25">
      <c r="B46" s="13" t="s">
        <v>88</v>
      </c>
    </row>
    <row r="47" spans="2:2" x14ac:dyDescent="0.25">
      <c r="B47" s="13" t="s">
        <v>89</v>
      </c>
    </row>
    <row r="48" spans="2:2" x14ac:dyDescent="0.25">
      <c r="B48" s="13" t="s">
        <v>90</v>
      </c>
    </row>
    <row r="49" spans="2:2" x14ac:dyDescent="0.25">
      <c r="B49" s="13" t="s">
        <v>91</v>
      </c>
    </row>
    <row r="50" spans="2:2" x14ac:dyDescent="0.25">
      <c r="B50" s="13" t="s">
        <v>92</v>
      </c>
    </row>
    <row r="51" spans="2:2" x14ac:dyDescent="0.25">
      <c r="B51" s="13" t="s">
        <v>93</v>
      </c>
    </row>
    <row r="52" spans="2:2" x14ac:dyDescent="0.25">
      <c r="B52" s="13" t="s">
        <v>94</v>
      </c>
    </row>
    <row r="53" spans="2:2" x14ac:dyDescent="0.25">
      <c r="B53" s="13" t="s">
        <v>95</v>
      </c>
    </row>
    <row r="54" spans="2:2" x14ac:dyDescent="0.25">
      <c r="B54" s="13" t="s">
        <v>96</v>
      </c>
    </row>
    <row r="55" spans="2:2" x14ac:dyDescent="0.25">
      <c r="B55" s="13" t="s">
        <v>97</v>
      </c>
    </row>
    <row r="56" spans="2:2" x14ac:dyDescent="0.25">
      <c r="B56" s="13" t="s">
        <v>98</v>
      </c>
    </row>
    <row r="57" spans="2:2" x14ac:dyDescent="0.25">
      <c r="B57" s="13" t="s">
        <v>99</v>
      </c>
    </row>
    <row r="58" spans="2:2" x14ac:dyDescent="0.25">
      <c r="B58" s="13" t="s">
        <v>100</v>
      </c>
    </row>
    <row r="59" spans="2:2" x14ac:dyDescent="0.25">
      <c r="B59" s="13"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SOLICITUD DE CONTRATO </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KATHERINE HURTADO</cp:lastModifiedBy>
  <dcterms:created xsi:type="dcterms:W3CDTF">2022-01-12T20:50:55Z</dcterms:created>
  <dcterms:modified xsi:type="dcterms:W3CDTF">2023-10-03T20:18:07Z</dcterms:modified>
</cp:coreProperties>
</file>