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VALUCION DE PROVEEDORES BOLSA\R_01 TALENTO HUMANO\SOLICITUDES DE CONTRATO\5_INVERSIONES SANTAMARIA\"/>
    </mc:Choice>
  </mc:AlternateContent>
  <xr:revisionPtr revIDLastSave="0" documentId="13_ncr:1_{E84557B8-F967-41BB-B9BE-592285A29EAF}"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definedNames>
    <definedName name="_xlnm.Print_Area" localSheetId="0">'SOLICITUD DE CONTRATO '!$B$2:$P$18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F15" i="1" l="1"/>
  <c r="D15" i="1"/>
</calcChain>
</file>

<file path=xl/sharedStrings.xml><?xml version="1.0" encoding="utf-8"?>
<sst xmlns="http://schemas.openxmlformats.org/spreadsheetml/2006/main" count="57" uniqueCount="54">
  <si>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</si>
  <si>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</si>
  <si>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</si>
  <si>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</si>
  <si>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</si>
  <si>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</si>
  <si>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</si>
  <si>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</si>
  <si>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</si>
  <si>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</si>
  <si>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</si>
  <si>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</si>
  <si>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</si>
  <si>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</si>
  <si>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</si>
  <si>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</si>
  <si>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</si>
  <si>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</si>
  <si>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</si>
  <si>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</si>
  <si>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</si>
  <si>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</si>
  <si>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</si>
  <si>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</si>
  <si>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</si>
  <si>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</si>
  <si>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</si>
  <si>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</si>
  <si>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</si>
  <si>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</si>
  <si>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</si>
  <si>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</si>
  <si>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</si>
  <si>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</si>
  <si>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</si>
  <si>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VERSION 005</t>
  </si>
  <si>
    <t>FECHA: 15/11/2022</t>
  </si>
  <si>
    <t xml:space="preserve">SI </t>
  </si>
  <si>
    <t>NO  X</t>
  </si>
  <si>
    <t>BPIN 230 HUILA INNOVACION EMPRESARIAL</t>
  </si>
  <si>
    <t>OTROS</t>
  </si>
  <si>
    <t>REPRESENTANTE LEGAL</t>
  </si>
  <si>
    <t>ASESOR JURÍDICO DEL PROYECTO</t>
  </si>
  <si>
    <t>PRESTACIÓN DE SERVICIOS</t>
  </si>
  <si>
    <t>ORIANA CLAVIJO SILVA 
C.C 35.264.437</t>
  </si>
  <si>
    <t>HERNAN DARIO RIVERA</t>
  </si>
  <si>
    <t>CC. 80.086.564 de Bogotá</t>
  </si>
  <si>
    <t>1.  Entrega de informes de seguimiento mensual de las labores de cosecha y postcosecha adelantadas en finca. 
2.  Realizar bitácora de trabajo dando seguimiento a los avances de ejecución según cronograma de trabajo. 
3.  Presentar plan de pagos mensual de nóminas, facturas y proveedores                            
  4. Certificar el cumplimiento a satisfaccion de las obras civiles, puesta en marcha del centro y presentación de informes de avance y bitacoras de campo.                                      
5. Instalación y puesta a punto de la maquinaria y los equipos en el Centro de Experiencia.</t>
  </si>
  <si>
    <t>MARISOL CARANTON</t>
  </si>
  <si>
    <t>Prestación de servicios profesionales de un INGENIERÍO CIVIL para ejercer actividades como Director de Proyecto en la empresa INVERSIONES SANTAMARIA CI ZOMAC SAS NIT. 901200926-1 en el marco del proyecto cofinanciado mediante el Convenio  N°05 de 2023,  en el proyecto AvanzaHuila BPIN: 2021000100230.</t>
  </si>
  <si>
    <t xml:space="preserve">
1.	Coordinar las actividades del proyecto.
2.	Cumplimento del plan de trabajo del proyecto en general.
3.	Verificar e implementar el sistema de estandarización, seguimiento y control de las diferentes labores de cosecha y postcosecha adelantadas en finca.
4.	Verificación de obras, puesta en marcha del centro y presentación de informes de avance y bitácoras de campo.
5.	Elaborar sistema de gestión de calidad para la presentación de informes y bitácoras de trabajo de campo según actividades coordinadas por la ejecución del proyecto.
6.	Elaborar el plan presupuestal según actividades relacionadas al proyecto de ejecución.
7.	Realizar el plan de pagos de honorarios correspondientes a contrapartidas, así como su seguridad social.
8.	Entrega de información al director de proyecto del resultado del seguimiento permanente de la estandarización de las diferentes labores de cosecha y postcosecha.
9.	Presentar la cuenta de cobro el día establecido por el área encargada.
10.	Presentar informe de actividades con sus debidos soportes y/o anexos para el respectivo tramite de pago.
11.	Realizar el correcto archivo documental medio físico y digital en la plataforma DRIVE del proyecto.
12.	Encontrarse al día por concepto de seguridad social, Arl y prestaciones sociales para el pago (en caso al cual le aplique).
13.	Las demás actividades que le sean solicitadas de acuerdo con el objeto contractual.</t>
  </si>
  <si>
    <t>2 meses y 15 dias</t>
  </si>
  <si>
    <t xml:space="preserve">meses y dias </t>
  </si>
  <si>
    <r>
      <t xml:space="preserve">   Un Primer Pago por valor de </t>
    </r>
    <r>
      <rPr>
        <b/>
        <sz val="11"/>
        <color theme="1"/>
        <rFont val="Calibri"/>
        <family val="2"/>
      </rPr>
      <t>DOS MILLONES QUIENIENTOS VEINTE MIL PESOS M/C ($2.520.000)</t>
    </r>
    <r>
      <rPr>
        <sz val="11"/>
        <color theme="1"/>
        <rFont val="Calibri"/>
        <family val="2"/>
      </rPr>
      <t xml:space="preserve">. Este pago está sujeto a la aprobación por medio escrito por parte del empresario de: (i) el cumplimiento en el entregable N°1.  Entrega de informes de seguimiento mensual de las labores de cosecha y postcosecha adelantadas en finca y N°2. Realizar bitácora de trabajo dando seguimiento a los avances de ejecución según cronograma de trabajo. (ii)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DOS MILLONES QUIENIENTOS VEINTE MIL PESOS M/C ($2.520.000)</t>
    </r>
    <r>
      <rPr>
        <sz val="11"/>
        <color theme="1"/>
        <rFont val="Calibri"/>
        <family val="2"/>
      </rPr>
      <t xml:space="preserve">. Este pago está sujeto a la aprobación por medio escrito por parte del empresario de: (i) el cumplimiento en el entregable N°3.  Presentar plan de pagos mensual de nóminas, facturas y proveedores y N°4. Certificar el cumplimiento a satisfacción de las obras civiles, puesta en marcha del centro y presentación de informes de avance y bitácoras de campo. (ii) previa presentación de informe de actividades ejecutadas con sus debidos soportes. Informe de supervisión y acreditar los pagos al Sistema Integral de Seguridad Social y aportes Parafiscales cuando aplique.
Un Tercer Pago por valor de </t>
    </r>
    <r>
      <rPr>
        <b/>
        <sz val="11"/>
        <color theme="1"/>
        <rFont val="Calibri"/>
        <family val="2"/>
      </rPr>
      <t>DOS MILLONES QUIENIENTOS VEINTE MIL PESOS M/C ($2.520. 000).</t>
    </r>
    <r>
      <rPr>
        <sz val="11"/>
        <color theme="1"/>
        <rFont val="Calibri"/>
        <family val="2"/>
      </rPr>
      <t xml:space="preserve"> Este pago está sujeto a la aprobación por medio escrito por parte del empresario de: (i) el cumplimiento en el entregable N°5. Acta de Instalación y prueba de funcionamiento de maquinaria y equipos en el Centro de Experiencia.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</si>
</sst>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d/m/yyyy"/>
  </numFmts>
  <fonts count="7" x14ac:knownFonts="1">
    <font>
      <sz val="11"/>
      <color theme="1"/>
      <name val="Calibri"/>
      <scheme val="minor"/>
    </font>
    <font>
      <b/>
      <sz val="11"/>
      <color theme="1"/>
      <name val="Calibri"/>
      <family val="2"/>
    </font>
    <font>
      <sz val="11"/>
      <name val="Calibri"/>
      <family val="2"/>
    </font>
    <font>
      <sz val="11"/>
      <color theme="1"/>
      <name val="Calibri"/>
      <family val="2"/>
    </font>
    <font>
      <sz val="10"/>
      <color theme="1"/>
      <name val="Calibri"/>
      <family val="2"/>
      <scheme val="minor"/>
    </font>
    <font>
      <sz val="8"/>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2">
    <xf numFmtId="0" fontId="0" fillId="0" borderId="0"/>
    <xf numFmtId="164" fontId="6" fillId="0" borderId="0" applyFont="0" applyFill="0" applyBorder="0" applyAlignment="0" applyProtection="0"/>
  </cellStyleXfs>
  <cellXfs count="60">
    <xf numFmtId="0" fontId="0" fillId="0" borderId="0" xfId="0"/>
    <xf numFmtId="0" fontId="3" fillId="2" borderId="6" xfId="0" applyFont="1" applyFill="1" applyBorder="1"/>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3" fillId="2" borderId="23" xfId="0" applyFont="1" applyFill="1" applyBorder="1" applyProtection="1">
      <protection locked="0"/>
    </xf>
    <xf numFmtId="0" fontId="3" fillId="2" borderId="21" xfId="0" applyFont="1" applyFill="1" applyBorder="1" applyProtection="1">
      <protection locked="0"/>
    </xf>
    <xf numFmtId="0" fontId="3" fillId="2" borderId="19" xfId="0" applyFont="1" applyFill="1" applyBorder="1" applyProtection="1">
      <protection locked="0"/>
    </xf>
    <xf numFmtId="165" fontId="1" fillId="2" borderId="21"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2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1" xfId="0" applyFont="1" applyFill="1" applyBorder="1" applyAlignment="1" applyProtection="1">
      <alignment vertical="center"/>
      <protection locked="0"/>
    </xf>
    <xf numFmtId="0" fontId="4" fillId="0" borderId="30" xfId="0" applyFont="1" applyBorder="1" applyAlignment="1">
      <alignment vertical="center" wrapText="1"/>
    </xf>
    <xf numFmtId="0" fontId="3" fillId="2" borderId="21" xfId="0" applyFont="1" applyFill="1" applyBorder="1" applyAlignment="1" applyProtection="1">
      <alignment vertical="center" wrapText="1"/>
      <protection locked="0"/>
    </xf>
    <xf numFmtId="164" fontId="3" fillId="2" borderId="21" xfId="1" applyFont="1" applyFill="1" applyBorder="1" applyAlignment="1" applyProtection="1">
      <alignment horizontal="center" vertical="center"/>
      <protection locked="0"/>
    </xf>
    <xf numFmtId="0" fontId="3" fillId="2" borderId="24" xfId="0" applyFont="1" applyFill="1" applyBorder="1" applyAlignment="1" applyProtection="1">
      <alignment wrapText="1"/>
      <protection locked="0"/>
    </xf>
    <xf numFmtId="0" fontId="3" fillId="2" borderId="24"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center" vertical="center" wrapText="1"/>
      <protection locked="0"/>
    </xf>
    <xf numFmtId="0" fontId="2" fillId="0" borderId="19" xfId="0" applyFont="1" applyBorder="1" applyProtection="1">
      <protection locked="0"/>
    </xf>
    <xf numFmtId="0" fontId="2" fillId="0" borderId="20" xfId="0" applyFont="1" applyBorder="1" applyProtection="1">
      <protection locked="0"/>
    </xf>
    <xf numFmtId="0" fontId="3" fillId="2" borderId="9" xfId="0" applyFont="1" applyFill="1" applyBorder="1" applyAlignment="1" applyProtection="1">
      <alignment horizontal="center" vertical="center"/>
      <protection locked="0"/>
    </xf>
    <xf numFmtId="0" fontId="2" fillId="0" borderId="10" xfId="0" applyFont="1" applyBorder="1" applyProtection="1">
      <protection locked="0"/>
    </xf>
    <xf numFmtId="0" fontId="3"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3" fillId="2" borderId="9" xfId="0" applyFont="1" applyFill="1" applyBorder="1" applyAlignment="1" applyProtection="1">
      <alignment horizontal="left" vertical="center" wrapText="1"/>
      <protection locked="0"/>
    </xf>
    <xf numFmtId="0" fontId="2" fillId="0" borderId="20"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3" fillId="2" borderId="28" xfId="0" applyFont="1" applyFill="1" applyBorder="1" applyAlignment="1" applyProtection="1">
      <alignment horizontal="center" vertical="center"/>
      <protection locked="0"/>
    </xf>
    <xf numFmtId="0" fontId="2" fillId="0" borderId="26" xfId="0" applyFont="1" applyBorder="1" applyProtection="1">
      <protection locked="0"/>
    </xf>
    <xf numFmtId="0" fontId="2" fillId="0" borderId="29"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9" xfId="0" applyFont="1" applyFill="1" applyBorder="1" applyAlignment="1" applyProtection="1">
      <alignment horizontal="center"/>
      <protection hidden="1"/>
    </xf>
    <xf numFmtId="0" fontId="2" fillId="3" borderId="10" xfId="0" applyFont="1" applyFill="1" applyBorder="1" applyProtection="1">
      <protection hidden="1"/>
    </xf>
    <xf numFmtId="0" fontId="1" fillId="2" borderId="11" xfId="0" applyFont="1" applyFill="1" applyBorder="1" applyAlignment="1" applyProtection="1">
      <alignment horizontal="center" vertical="center"/>
      <protection hidden="1"/>
    </xf>
    <xf numFmtId="0" fontId="2" fillId="3" borderId="12" xfId="0" applyFont="1" applyFill="1" applyBorder="1" applyProtection="1">
      <protection hidden="1"/>
    </xf>
    <xf numFmtId="0" fontId="2" fillId="3" borderId="16" xfId="0" applyFont="1" applyFill="1" applyBorder="1" applyProtection="1">
      <protection hidden="1"/>
    </xf>
    <xf numFmtId="0" fontId="2" fillId="3" borderId="17" xfId="0" applyFont="1" applyFill="1" applyBorder="1" applyProtection="1">
      <protection hidden="1"/>
    </xf>
    <xf numFmtId="0" fontId="1" fillId="2" borderId="18" xfId="0" applyFont="1" applyFill="1" applyBorder="1" applyAlignment="1" applyProtection="1">
      <alignment horizontal="center"/>
      <protection locked="0"/>
    </xf>
    <xf numFmtId="165" fontId="1" fillId="2" borderId="9" xfId="0" applyNumberFormat="1" applyFont="1" applyFill="1" applyBorder="1" applyAlignment="1" applyProtection="1">
      <alignment horizontal="center"/>
      <protection locked="0"/>
    </xf>
    <xf numFmtId="0" fontId="1" fillId="2" borderId="25" xfId="0" applyFont="1" applyFill="1" applyBorder="1" applyAlignment="1" applyProtection="1">
      <alignment horizontal="center" vertical="center" wrapText="1"/>
      <protection locked="0"/>
    </xf>
    <xf numFmtId="0" fontId="2" fillId="0" borderId="27" xfId="0" applyFont="1" applyBorder="1" applyProtection="1">
      <protection locked="0"/>
    </xf>
    <xf numFmtId="0" fontId="4" fillId="0" borderId="31" xfId="0" applyFont="1" applyBorder="1" applyAlignment="1">
      <alignment vertical="top" wrapText="1"/>
    </xf>
    <xf numFmtId="14" fontId="2" fillId="2" borderId="2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4"/>
  <sheetViews>
    <sheetView tabSelected="1" topLeftCell="G16" zoomScale="130" zoomScaleNormal="130" workbookViewId="0">
      <selection activeCell="N13" sqref="N13"/>
    </sheetView>
  </sheetViews>
  <sheetFormatPr baseColWidth="10" defaultColWidth="14.42578125" defaultRowHeight="15" customHeight="1" x14ac:dyDescent="0.25"/>
  <cols>
    <col min="1" max="1" width="14.42578125" style="13"/>
    <col min="2" max="2" width="16.28515625" style="13" customWidth="1"/>
    <col min="3" max="3" width="18.7109375" style="13" customWidth="1"/>
    <col min="4" max="4" width="20" style="13" customWidth="1"/>
    <col min="5" max="5" width="32.85546875" style="13" customWidth="1"/>
    <col min="6" max="6" width="42.28515625" style="13" customWidth="1"/>
    <col min="7" max="7" width="50.42578125" style="13" customWidth="1"/>
    <col min="8" max="8" width="36.85546875" style="13" customWidth="1"/>
    <col min="9" max="9" width="16" style="13" customWidth="1"/>
    <col min="10" max="10" width="20.5703125" style="13" customWidth="1"/>
    <col min="11" max="11" width="11.42578125" style="13" customWidth="1"/>
    <col min="12" max="12" width="16.85546875" style="13" customWidth="1"/>
    <col min="13" max="13" width="13.140625" style="13" customWidth="1"/>
    <col min="14" max="14" width="18" style="13" customWidth="1"/>
    <col min="15" max="15" width="17.7109375" style="13" customWidth="1"/>
    <col min="16" max="16" width="60.5703125" style="13" customWidth="1"/>
    <col min="17" max="19" width="11.42578125" style="13" customWidth="1"/>
    <col min="20" max="20" width="10.28515625" style="13" customWidth="1"/>
    <col min="21" max="32" width="10.7109375" style="13" customWidth="1"/>
    <col min="33" max="16384" width="14.42578125" style="13"/>
  </cols>
  <sheetData>
    <row r="2" spans="2:32" x14ac:dyDescent="0.25">
      <c r="B2" s="36" t="s">
        <v>0</v>
      </c>
      <c r="C2" s="37"/>
      <c r="D2" s="37"/>
      <c r="E2" s="37"/>
      <c r="F2" s="37"/>
      <c r="G2" s="37"/>
      <c r="H2" s="37"/>
      <c r="I2" s="37"/>
      <c r="J2" s="37"/>
      <c r="K2" s="37"/>
      <c r="L2" s="37"/>
      <c r="M2" s="37"/>
      <c r="N2" s="38"/>
      <c r="O2" s="45" t="s">
        <v>1</v>
      </c>
      <c r="P2" s="46"/>
      <c r="Q2" s="1"/>
      <c r="R2" s="1"/>
      <c r="S2" s="1"/>
      <c r="T2" s="1" t="s">
        <v>2</v>
      </c>
      <c r="U2" s="1"/>
      <c r="V2" s="1"/>
      <c r="W2" s="1"/>
      <c r="X2" s="1"/>
      <c r="Y2" s="1"/>
      <c r="Z2" s="1"/>
      <c r="AA2" s="1"/>
      <c r="AB2" s="1"/>
      <c r="AC2" s="1"/>
      <c r="AD2" s="1"/>
      <c r="AE2" s="1"/>
      <c r="AF2" s="1"/>
    </row>
    <row r="3" spans="2:32" x14ac:dyDescent="0.25">
      <c r="B3" s="39"/>
      <c r="C3" s="40"/>
      <c r="D3" s="40"/>
      <c r="E3" s="40"/>
      <c r="F3" s="40"/>
      <c r="G3" s="40"/>
      <c r="H3" s="40"/>
      <c r="I3" s="40"/>
      <c r="J3" s="40"/>
      <c r="K3" s="40"/>
      <c r="L3" s="40"/>
      <c r="M3" s="40"/>
      <c r="N3" s="41"/>
      <c r="O3" s="47" t="s">
        <v>35</v>
      </c>
      <c r="P3" s="48"/>
      <c r="Q3" s="1"/>
      <c r="R3" s="1"/>
      <c r="S3" s="1"/>
      <c r="T3" s="1" t="s">
        <v>3</v>
      </c>
      <c r="U3" s="1"/>
      <c r="V3" s="1"/>
      <c r="W3" s="1"/>
      <c r="X3" s="1"/>
      <c r="Y3" s="1"/>
      <c r="Z3" s="1"/>
      <c r="AA3" s="1"/>
      <c r="AB3" s="1"/>
      <c r="AC3" s="1"/>
      <c r="AD3" s="1"/>
      <c r="AE3" s="1"/>
      <c r="AF3" s="1"/>
    </row>
    <row r="4" spans="2:32" x14ac:dyDescent="0.25">
      <c r="B4" s="39"/>
      <c r="C4" s="40"/>
      <c r="D4" s="40"/>
      <c r="E4" s="40"/>
      <c r="F4" s="40"/>
      <c r="G4" s="40"/>
      <c r="H4" s="40"/>
      <c r="I4" s="40"/>
      <c r="J4" s="40"/>
      <c r="K4" s="40"/>
      <c r="L4" s="40"/>
      <c r="M4" s="40"/>
      <c r="N4" s="41"/>
      <c r="O4" s="49" t="s">
        <v>36</v>
      </c>
      <c r="P4" s="50"/>
      <c r="Q4" s="1"/>
      <c r="R4" s="1"/>
      <c r="S4" s="1"/>
      <c r="T4" s="1" t="s">
        <v>4</v>
      </c>
      <c r="U4" s="1"/>
      <c r="V4" s="1"/>
      <c r="W4" s="1"/>
      <c r="X4" s="1"/>
      <c r="Y4" s="1"/>
      <c r="Z4" s="1"/>
      <c r="AA4" s="1"/>
      <c r="AB4" s="1"/>
      <c r="AC4" s="1"/>
      <c r="AD4" s="1"/>
      <c r="AE4" s="1"/>
      <c r="AF4" s="1"/>
    </row>
    <row r="5" spans="2:32" x14ac:dyDescent="0.25">
      <c r="B5" s="42"/>
      <c r="C5" s="43"/>
      <c r="D5" s="43"/>
      <c r="E5" s="43"/>
      <c r="F5" s="43"/>
      <c r="G5" s="43"/>
      <c r="H5" s="43"/>
      <c r="I5" s="43"/>
      <c r="J5" s="43"/>
      <c r="K5" s="43"/>
      <c r="L5" s="43"/>
      <c r="M5" s="43"/>
      <c r="N5" s="44"/>
      <c r="O5" s="51"/>
      <c r="P5" s="52"/>
      <c r="Q5" s="1"/>
      <c r="R5" s="1"/>
      <c r="S5" s="1"/>
      <c r="T5" s="1" t="s">
        <v>5</v>
      </c>
      <c r="U5" s="1"/>
      <c r="V5" s="1"/>
      <c r="W5" s="1"/>
      <c r="X5" s="1"/>
      <c r="Y5" s="1"/>
      <c r="Z5" s="1"/>
      <c r="AA5" s="1"/>
      <c r="AB5" s="1"/>
      <c r="AC5" s="1"/>
      <c r="AD5" s="1"/>
      <c r="AE5" s="1"/>
      <c r="AF5" s="1"/>
    </row>
    <row r="6" spans="2:32" x14ac:dyDescent="0.25">
      <c r="B6" s="53" t="s">
        <v>6</v>
      </c>
      <c r="C6" s="24"/>
      <c r="D6" s="54">
        <v>45086</v>
      </c>
      <c r="E6" s="25"/>
      <c r="F6" s="25"/>
      <c r="G6" s="25"/>
      <c r="H6" s="25"/>
      <c r="I6" s="25"/>
      <c r="J6" s="25"/>
      <c r="K6" s="25"/>
      <c r="L6" s="25"/>
      <c r="M6" s="25"/>
      <c r="N6" s="25"/>
      <c r="O6" s="25"/>
      <c r="P6" s="27"/>
      <c r="Q6" s="1"/>
      <c r="R6" s="1"/>
      <c r="S6" s="1"/>
      <c r="T6" s="1" t="s">
        <v>7</v>
      </c>
      <c r="U6" s="1"/>
      <c r="V6" s="1"/>
      <c r="W6" s="1"/>
      <c r="X6" s="1"/>
      <c r="Y6" s="1"/>
      <c r="Z6" s="1"/>
      <c r="AA6" s="1"/>
      <c r="AB6" s="1"/>
      <c r="AC6" s="1"/>
      <c r="AD6" s="1"/>
      <c r="AE6" s="1"/>
      <c r="AF6" s="1"/>
    </row>
    <row r="7" spans="2:32" ht="38.25" customHeight="1" x14ac:dyDescent="0.25">
      <c r="B7" s="23" t="s">
        <v>8</v>
      </c>
      <c r="C7" s="25"/>
      <c r="D7" s="25"/>
      <c r="E7" s="24"/>
      <c r="F7" s="26" t="s">
        <v>41</v>
      </c>
      <c r="G7" s="25"/>
      <c r="H7" s="25"/>
      <c r="I7" s="25"/>
      <c r="J7" s="25"/>
      <c r="K7" s="25"/>
      <c r="L7" s="25"/>
      <c r="M7" s="25"/>
      <c r="N7" s="25"/>
      <c r="O7" s="25"/>
      <c r="P7" s="27"/>
      <c r="Q7" s="1"/>
      <c r="R7" s="1"/>
      <c r="S7" s="1"/>
      <c r="T7" s="1" t="s">
        <v>9</v>
      </c>
      <c r="U7" s="1"/>
      <c r="V7" s="1"/>
      <c r="W7" s="1"/>
      <c r="X7" s="1"/>
      <c r="Y7" s="1"/>
      <c r="Z7" s="1"/>
      <c r="AA7" s="1"/>
      <c r="AB7" s="1"/>
      <c r="AC7" s="1"/>
      <c r="AD7" s="1"/>
      <c r="AE7" s="1"/>
      <c r="AF7" s="1"/>
    </row>
    <row r="8" spans="2:32" ht="41.25" customHeight="1" x14ac:dyDescent="0.25">
      <c r="B8" s="23" t="s">
        <v>10</v>
      </c>
      <c r="C8" s="25"/>
      <c r="D8" s="25"/>
      <c r="E8" s="24"/>
      <c r="F8" s="26" t="s">
        <v>42</v>
      </c>
      <c r="G8" s="25"/>
      <c r="H8" s="25"/>
      <c r="I8" s="25"/>
      <c r="J8" s="25"/>
      <c r="K8" s="25"/>
      <c r="L8" s="25"/>
      <c r="M8" s="25"/>
      <c r="N8" s="25"/>
      <c r="O8" s="25"/>
      <c r="P8" s="27"/>
      <c r="Q8" s="1"/>
      <c r="R8" s="1"/>
      <c r="S8" s="1"/>
      <c r="T8" s="1" t="s">
        <v>11</v>
      </c>
      <c r="U8" s="1"/>
      <c r="V8" s="1"/>
      <c r="W8" s="1"/>
      <c r="X8" s="1"/>
      <c r="Y8" s="1"/>
      <c r="Z8" s="1"/>
      <c r="AA8" s="1"/>
      <c r="AB8" s="1"/>
      <c r="AC8" s="1"/>
      <c r="AD8" s="1"/>
      <c r="AE8" s="1"/>
      <c r="AF8" s="1"/>
    </row>
    <row r="9" spans="2:32" ht="58.5" customHeight="1" x14ac:dyDescent="0.25">
      <c r="B9" s="23" t="s">
        <v>12</v>
      </c>
      <c r="C9" s="25"/>
      <c r="D9" s="25"/>
      <c r="E9" s="24"/>
      <c r="F9" s="28" t="s">
        <v>43</v>
      </c>
      <c r="G9" s="25"/>
      <c r="H9" s="25"/>
      <c r="I9" s="25"/>
      <c r="J9" s="25"/>
      <c r="K9" s="25"/>
      <c r="L9" s="25"/>
      <c r="M9" s="25"/>
      <c r="N9" s="25"/>
      <c r="O9" s="25"/>
      <c r="P9" s="27"/>
      <c r="Q9" s="1"/>
      <c r="R9" s="1"/>
      <c r="S9" s="1"/>
      <c r="T9" s="1" t="s">
        <v>40</v>
      </c>
      <c r="U9" s="1"/>
      <c r="V9" s="1"/>
      <c r="W9" s="1"/>
      <c r="X9" s="1"/>
      <c r="Y9" s="1"/>
      <c r="Z9" s="1"/>
      <c r="AA9" s="1"/>
      <c r="AB9" s="1"/>
      <c r="AC9" s="1"/>
      <c r="AD9" s="1"/>
      <c r="AE9" s="1"/>
      <c r="AF9" s="1"/>
    </row>
    <row r="10" spans="2:32" ht="58.5" customHeight="1" x14ac:dyDescent="0.25">
      <c r="B10" s="23" t="s">
        <v>13</v>
      </c>
      <c r="C10" s="25"/>
      <c r="D10" s="25"/>
      <c r="E10" s="24"/>
      <c r="F10" s="2" t="s">
        <v>37</v>
      </c>
      <c r="G10" s="2" t="s">
        <v>38</v>
      </c>
      <c r="H10" s="3"/>
      <c r="I10" s="3"/>
      <c r="J10" s="3"/>
      <c r="K10" s="29"/>
      <c r="L10" s="25"/>
      <c r="M10" s="25"/>
      <c r="N10" s="25"/>
      <c r="O10" s="25"/>
      <c r="P10" s="27"/>
      <c r="Q10" s="1"/>
      <c r="R10" s="1"/>
      <c r="S10" s="1"/>
      <c r="T10" s="1"/>
      <c r="U10" s="1"/>
      <c r="V10" s="1"/>
      <c r="W10" s="1"/>
      <c r="X10" s="1"/>
      <c r="Y10" s="1"/>
      <c r="Z10" s="1"/>
      <c r="AA10" s="1"/>
      <c r="AB10" s="1"/>
      <c r="AC10" s="1"/>
      <c r="AD10" s="1"/>
      <c r="AE10" s="1"/>
      <c r="AF10" s="1"/>
    </row>
    <row r="11" spans="2:32" ht="58.5" customHeight="1" x14ac:dyDescent="0.25">
      <c r="B11" s="23" t="s">
        <v>14</v>
      </c>
      <c r="C11" s="25"/>
      <c r="D11" s="25"/>
      <c r="E11" s="24"/>
      <c r="F11" s="30" t="s">
        <v>49</v>
      </c>
      <c r="G11" s="31"/>
      <c r="H11" s="31"/>
      <c r="I11" s="31"/>
      <c r="J11" s="31"/>
      <c r="K11" s="31"/>
      <c r="L11" s="31"/>
      <c r="M11" s="31"/>
      <c r="N11" s="31"/>
      <c r="O11" s="31"/>
      <c r="P11" s="32"/>
      <c r="Q11" s="1"/>
      <c r="R11" s="1"/>
      <c r="S11" s="1"/>
      <c r="T11" s="1"/>
      <c r="U11" s="1"/>
      <c r="V11" s="1"/>
      <c r="W11" s="1"/>
      <c r="X11" s="1"/>
      <c r="Y11" s="1"/>
      <c r="Z11" s="1"/>
      <c r="AA11" s="1"/>
      <c r="AB11" s="1"/>
      <c r="AC11" s="1"/>
      <c r="AD11" s="1"/>
      <c r="AE11" s="1"/>
      <c r="AF11" s="1"/>
    </row>
    <row r="12" spans="2:32" ht="68.25" customHeight="1" thickBot="1" x14ac:dyDescent="0.3">
      <c r="B12" s="4" t="s">
        <v>15</v>
      </c>
      <c r="C12" s="5" t="s">
        <v>16</v>
      </c>
      <c r="D12" s="5" t="s">
        <v>17</v>
      </c>
      <c r="E12" s="5" t="s">
        <v>18</v>
      </c>
      <c r="F12" s="5" t="s">
        <v>19</v>
      </c>
      <c r="G12" s="5" t="s">
        <v>20</v>
      </c>
      <c r="H12" s="5" t="s">
        <v>21</v>
      </c>
      <c r="I12" s="5" t="s">
        <v>22</v>
      </c>
      <c r="J12" s="5" t="s">
        <v>23</v>
      </c>
      <c r="K12" s="5" t="s">
        <v>24</v>
      </c>
      <c r="L12" s="5" t="s">
        <v>25</v>
      </c>
      <c r="M12" s="5" t="s">
        <v>26</v>
      </c>
      <c r="N12" s="5" t="s">
        <v>27</v>
      </c>
      <c r="O12" s="5" t="s">
        <v>28</v>
      </c>
      <c r="P12" s="6" t="s">
        <v>29</v>
      </c>
      <c r="Q12" s="1"/>
      <c r="R12" s="1"/>
      <c r="S12" s="1"/>
      <c r="T12" s="1"/>
      <c r="U12" s="1"/>
      <c r="V12" s="1"/>
      <c r="W12" s="1"/>
      <c r="X12" s="1"/>
      <c r="Y12" s="1"/>
      <c r="Z12" s="1"/>
      <c r="AA12" s="1"/>
      <c r="AB12" s="1"/>
      <c r="AC12" s="1"/>
      <c r="AD12" s="1"/>
      <c r="AE12" s="1"/>
      <c r="AF12" s="1"/>
    </row>
    <row r="13" spans="2:32" ht="331.5" customHeight="1" thickBot="1" x14ac:dyDescent="0.3">
      <c r="B13" s="15">
        <v>1</v>
      </c>
      <c r="C13" s="19" t="s">
        <v>39</v>
      </c>
      <c r="D13" s="16" t="s">
        <v>2</v>
      </c>
      <c r="E13" s="17" t="s">
        <v>46</v>
      </c>
      <c r="F13" s="17" t="s">
        <v>45</v>
      </c>
      <c r="G13" s="18" t="s">
        <v>50</v>
      </c>
      <c r="H13" s="57" t="s">
        <v>47</v>
      </c>
      <c r="I13" s="58">
        <v>45093</v>
      </c>
      <c r="J13" s="58">
        <v>45169</v>
      </c>
      <c r="K13" s="59" t="s">
        <v>51</v>
      </c>
      <c r="L13" s="16" t="s">
        <v>51</v>
      </c>
      <c r="M13" s="16" t="s">
        <v>52</v>
      </c>
      <c r="N13" s="20">
        <v>2520000</v>
      </c>
      <c r="O13" s="20">
        <v>7560000</v>
      </c>
      <c r="P13" s="22" t="s">
        <v>53</v>
      </c>
      <c r="Q13" s="1"/>
      <c r="R13" s="1"/>
      <c r="S13" s="1"/>
      <c r="T13" s="1"/>
      <c r="U13" s="1"/>
      <c r="V13" s="1"/>
      <c r="W13" s="1"/>
      <c r="X13" s="1"/>
      <c r="Y13" s="1"/>
      <c r="Z13" s="1"/>
      <c r="AA13" s="1"/>
      <c r="AB13" s="1"/>
      <c r="AC13" s="1"/>
      <c r="AD13" s="1"/>
      <c r="AE13" s="1"/>
      <c r="AF13" s="1"/>
    </row>
    <row r="14" spans="2:32" x14ac:dyDescent="0.25">
      <c r="B14" s="7"/>
      <c r="C14" s="9"/>
      <c r="D14" s="8"/>
      <c r="E14" s="8"/>
      <c r="F14" s="8"/>
      <c r="G14" s="8"/>
      <c r="H14" s="8"/>
      <c r="I14" s="8"/>
      <c r="J14" s="8"/>
      <c r="K14" s="8"/>
      <c r="L14" s="8"/>
      <c r="M14" s="8"/>
      <c r="N14" s="8"/>
      <c r="O14" s="8"/>
      <c r="P14" s="21"/>
      <c r="Q14" s="1"/>
      <c r="R14" s="1"/>
      <c r="S14" s="1"/>
      <c r="T14" s="1"/>
      <c r="U14" s="1"/>
      <c r="V14" s="1"/>
      <c r="W14" s="1"/>
      <c r="X14" s="1"/>
      <c r="Y14" s="1"/>
      <c r="Z14" s="1"/>
      <c r="AA14" s="1"/>
      <c r="AB14" s="1"/>
      <c r="AC14" s="1"/>
      <c r="AD14" s="1"/>
      <c r="AE14" s="1"/>
      <c r="AF14" s="1"/>
    </row>
    <row r="15" spans="2:32" ht="48" customHeight="1" x14ac:dyDescent="0.25">
      <c r="B15" s="23" t="s">
        <v>30</v>
      </c>
      <c r="C15" s="24"/>
      <c r="D15" s="10">
        <f>D6</f>
        <v>45086</v>
      </c>
      <c r="E15" s="5" t="s">
        <v>31</v>
      </c>
      <c r="F15" s="10">
        <f>D15</f>
        <v>45086</v>
      </c>
      <c r="G15" s="11"/>
      <c r="H15" s="11"/>
      <c r="I15" s="11"/>
      <c r="J15" s="11"/>
      <c r="K15" s="11"/>
      <c r="L15" s="11"/>
      <c r="M15" s="11"/>
      <c r="N15" s="11"/>
      <c r="O15" s="11"/>
      <c r="P15" s="12"/>
      <c r="Q15" s="1"/>
      <c r="R15" s="1"/>
      <c r="S15" s="1"/>
      <c r="T15" s="1"/>
      <c r="U15" s="1"/>
      <c r="V15" s="1"/>
      <c r="W15" s="1"/>
      <c r="X15" s="1"/>
      <c r="Y15" s="1"/>
      <c r="Z15" s="1"/>
      <c r="AA15" s="1"/>
      <c r="AB15" s="1"/>
      <c r="AC15" s="1"/>
      <c r="AD15" s="1"/>
      <c r="AE15" s="1"/>
      <c r="AF15" s="1"/>
    </row>
    <row r="16" spans="2:32" ht="38.25" customHeight="1" x14ac:dyDescent="0.25">
      <c r="B16" s="23" t="s">
        <v>32</v>
      </c>
      <c r="C16" s="25"/>
      <c r="D16" s="25"/>
      <c r="E16" s="24"/>
      <c r="F16" s="28" t="s">
        <v>44</v>
      </c>
      <c r="G16" s="25"/>
      <c r="H16" s="25"/>
      <c r="I16" s="25"/>
      <c r="J16" s="25"/>
      <c r="K16" s="25"/>
      <c r="L16" s="25"/>
      <c r="M16" s="25"/>
      <c r="N16" s="25"/>
      <c r="O16" s="25"/>
      <c r="P16" s="27"/>
      <c r="Q16" s="1"/>
      <c r="R16" s="1"/>
      <c r="S16" s="1"/>
      <c r="T16" s="1"/>
      <c r="U16" s="1"/>
      <c r="V16" s="1"/>
      <c r="W16" s="1"/>
      <c r="X16" s="1"/>
      <c r="Y16" s="1"/>
      <c r="Z16" s="1"/>
      <c r="AA16" s="1"/>
      <c r="AB16" s="1"/>
      <c r="AC16" s="1"/>
      <c r="AD16" s="1"/>
      <c r="AE16" s="1"/>
      <c r="AF16" s="1"/>
    </row>
    <row r="17" spans="2:32" x14ac:dyDescent="0.25">
      <c r="B17" s="23" t="s">
        <v>33</v>
      </c>
      <c r="C17" s="25"/>
      <c r="D17" s="25"/>
      <c r="E17" s="24"/>
      <c r="F17" s="26" t="s">
        <v>48</v>
      </c>
      <c r="G17" s="25"/>
      <c r="H17" s="25"/>
      <c r="I17" s="25"/>
      <c r="J17" s="25"/>
      <c r="K17" s="25"/>
      <c r="L17" s="25"/>
      <c r="M17" s="25"/>
      <c r="N17" s="25"/>
      <c r="O17" s="25"/>
      <c r="P17" s="27"/>
      <c r="Q17" s="1"/>
      <c r="R17" s="1"/>
      <c r="S17" s="1"/>
      <c r="T17" s="1"/>
      <c r="U17" s="1"/>
      <c r="V17" s="1"/>
      <c r="W17" s="1"/>
      <c r="X17" s="1"/>
      <c r="Y17" s="1"/>
      <c r="Z17" s="1"/>
      <c r="AA17" s="1"/>
      <c r="AB17" s="1"/>
      <c r="AC17" s="1"/>
      <c r="AD17" s="1"/>
      <c r="AE17" s="1"/>
      <c r="AF17" s="1"/>
    </row>
    <row r="18" spans="2:32" ht="15.75" customHeight="1" x14ac:dyDescent="0.25">
      <c r="B18" s="55" t="s">
        <v>34</v>
      </c>
      <c r="C18" s="34"/>
      <c r="D18" s="34"/>
      <c r="E18" s="56"/>
      <c r="F18" s="33" t="s">
        <v>41</v>
      </c>
      <c r="G18" s="34"/>
      <c r="H18" s="34"/>
      <c r="I18" s="34"/>
      <c r="J18" s="34"/>
      <c r="K18" s="34"/>
      <c r="L18" s="34"/>
      <c r="M18" s="34"/>
      <c r="N18" s="34"/>
      <c r="O18" s="34"/>
      <c r="P18" s="35"/>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H991" s="14"/>
      <c r="J991" s="14"/>
    </row>
    <row r="992" spans="2:32" x14ac:dyDescent="0.25">
      <c r="H992" s="14"/>
      <c r="J992" s="14"/>
    </row>
    <row r="993" spans="8:10" x14ac:dyDescent="0.25">
      <c r="H993" s="14"/>
      <c r="J993" s="14"/>
    </row>
    <row r="994" spans="8:10" x14ac:dyDescent="0.25">
      <c r="H994" s="14"/>
      <c r="J994" s="14"/>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 ref="B15:C15"/>
    <mergeCell ref="B16:E16"/>
    <mergeCell ref="B11:E11"/>
    <mergeCell ref="F8:P8"/>
    <mergeCell ref="F9:P9"/>
    <mergeCell ref="K10:P10"/>
    <mergeCell ref="F11:P11"/>
  </mergeCells>
  <phoneticPr fontId="5" type="noConversion"/>
  <dataValidations disablePrompts="1"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DE CONTRATO </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cp:lastPrinted>2022-11-15T22:04:51Z</cp:lastPrinted>
  <dcterms:created xsi:type="dcterms:W3CDTF">2022-01-12T20:50:55Z</dcterms:created>
  <dcterms:modified xsi:type="dcterms:W3CDTF">2023-06-09T02:26:44Z</dcterms:modified>
</cp:coreProperties>
</file>